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defaultThemeVersion="124226"/>
  <mc:AlternateContent xmlns:mc="http://schemas.openxmlformats.org/markup-compatibility/2006">
    <mc:Choice Requires="x15">
      <x15ac:absPath xmlns:x15ac="http://schemas.microsoft.com/office/spreadsheetml/2010/11/ac" url="S:\CALIDAD 31-01-13\12. ASESORAMIENTO\12.5.b APOYO IMPLANTACIÓN  PROGRAMA TRÉBOL\Material trabajo REVISIÓN trébol 2024\Materiales nivel 4\"/>
    </mc:Choice>
  </mc:AlternateContent>
  <xr:revisionPtr revIDLastSave="0" documentId="8_{70DB3976-CF9C-48B4-AA89-3E77E9E4692B}" xr6:coauthVersionLast="47" xr6:coauthVersionMax="47" xr10:uidLastSave="{00000000-0000-0000-0000-000000000000}"/>
  <bookViews>
    <workbookView xWindow="-120" yWindow="-120" windowWidth="25440" windowHeight="15390" xr2:uid="{00000000-000D-0000-FFFF-FFFF00000000}"/>
  </bookViews>
  <sheets>
    <sheet name="Hoja1" sheetId="2" r:id="rId1"/>
    <sheet name="Hoja2" sheetId="1" r:id="rId2"/>
    <sheet name="Hoja3" sheetId="3" r:id="rId3"/>
    <sheet name="Hoja4" sheetId="4" r:id="rId4"/>
    <sheet name="Hoja5" sheetId="5" r:id="rId5"/>
    <sheet name="Hoja6" sheetId="6" r:id="rId6"/>
    <sheet name="Hoja7" sheetId="7" r:id="rId7"/>
    <sheet name="Hoja8" sheetId="8" r:id="rId8"/>
    <sheet name="Hoja9" sheetId="9" r:id="rId9"/>
    <sheet name="Hoja10" sheetId="10"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6" i="10" l="1"/>
  <c r="F15" i="10"/>
  <c r="F14" i="10"/>
  <c r="F13" i="10"/>
  <c r="F12" i="10"/>
  <c r="F11" i="10"/>
  <c r="F10" i="10"/>
  <c r="F9" i="10"/>
  <c r="F8" i="10"/>
  <c r="F7" i="10"/>
  <c r="F6" i="10"/>
  <c r="F5" i="10"/>
  <c r="F16" i="9"/>
  <c r="F15" i="9"/>
  <c r="F14" i="9"/>
  <c r="F13" i="9"/>
  <c r="F12" i="9"/>
  <c r="F11" i="9"/>
  <c r="F10" i="9"/>
  <c r="F9" i="9"/>
  <c r="F8" i="9"/>
  <c r="F7" i="9"/>
  <c r="F6" i="9"/>
  <c r="F5" i="9"/>
  <c r="F16" i="8"/>
  <c r="F15" i="8"/>
  <c r="F14" i="8"/>
  <c r="F13" i="8"/>
  <c r="F12" i="8"/>
  <c r="F11" i="8"/>
  <c r="F10" i="8"/>
  <c r="F9" i="8"/>
  <c r="F8" i="8"/>
  <c r="F7" i="8"/>
  <c r="F6" i="8"/>
  <c r="F5" i="8"/>
  <c r="F16" i="7"/>
  <c r="F15" i="7"/>
  <c r="F14" i="7"/>
  <c r="F13" i="7"/>
  <c r="F12" i="7"/>
  <c r="F11" i="7"/>
  <c r="F10" i="7"/>
  <c r="F9" i="7"/>
  <c r="F8" i="7"/>
  <c r="F7" i="7"/>
  <c r="F6" i="7"/>
  <c r="F5" i="7"/>
  <c r="F16" i="6"/>
  <c r="F15" i="6"/>
  <c r="F14" i="6"/>
  <c r="F13" i="6"/>
  <c r="F12" i="6"/>
  <c r="F11" i="6"/>
  <c r="F10" i="6"/>
  <c r="F9" i="6"/>
  <c r="F8" i="6"/>
  <c r="F7" i="6"/>
  <c r="F6" i="6"/>
  <c r="F5" i="6"/>
  <c r="F16" i="5"/>
  <c r="F15" i="5"/>
  <c r="F14" i="5"/>
  <c r="F13" i="5"/>
  <c r="F12" i="5"/>
  <c r="F11" i="5"/>
  <c r="F10" i="5"/>
  <c r="F9" i="5"/>
  <c r="F8" i="5"/>
  <c r="F7" i="5"/>
  <c r="F6" i="5"/>
  <c r="F5" i="5"/>
  <c r="F16" i="4"/>
  <c r="F15" i="4"/>
  <c r="F14" i="4"/>
  <c r="F13" i="4"/>
  <c r="F12" i="4"/>
  <c r="F11" i="4"/>
  <c r="F10" i="4"/>
  <c r="F9" i="4"/>
  <c r="F8" i="4"/>
  <c r="F7" i="4"/>
  <c r="F6" i="4"/>
  <c r="F5" i="4"/>
  <c r="F16" i="3"/>
  <c r="F15" i="3"/>
  <c r="F14" i="3"/>
  <c r="F13" i="3"/>
  <c r="F12" i="3"/>
  <c r="F11" i="3"/>
  <c r="F10" i="3"/>
  <c r="F9" i="3"/>
  <c r="F8" i="3"/>
  <c r="F7" i="3"/>
  <c r="F6" i="3"/>
  <c r="F5" i="3"/>
  <c r="F6" i="1"/>
  <c r="F7" i="1"/>
  <c r="F8" i="1"/>
  <c r="F9" i="1"/>
  <c r="F10" i="1"/>
  <c r="F11" i="1"/>
  <c r="F12" i="1"/>
  <c r="F13" i="1"/>
  <c r="F14" i="1"/>
  <c r="F15" i="1"/>
  <c r="F16" i="1"/>
  <c r="F5" i="1"/>
  <c r="F17" i="3" l="1"/>
  <c r="F17" i="4"/>
  <c r="F17" i="5"/>
  <c r="F17" i="6"/>
  <c r="F17" i="7"/>
  <c r="F17" i="8"/>
  <c r="F17" i="9"/>
  <c r="F17" i="10"/>
  <c r="F17" i="1"/>
  <c r="K2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Ana de Toro</author>
  </authors>
  <commentList>
    <comment ref="E1" authorId="0" shapeId="0" xr:uid="{00000000-0006-0000-0100-000001000000}">
      <text>
        <r>
          <rPr>
            <b/>
            <sz val="9"/>
            <color indexed="81"/>
            <rFont val="Tahoma"/>
            <family val="2"/>
          </rPr>
          <t>Ana de Toro:</t>
        </r>
        <r>
          <rPr>
            <sz val="9"/>
            <color indexed="81"/>
            <rFont val="Tahoma"/>
            <family val="2"/>
          </rPr>
          <t xml:space="preserve">
SI NO CONOCES LA DISTANCIA DE TU DOMICILIO, PINCHA AQUÍ.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Ana de Toro</author>
  </authors>
  <commentList>
    <comment ref="E1" authorId="0" shapeId="0" xr:uid="{00000000-0006-0000-0200-000001000000}">
      <text>
        <r>
          <rPr>
            <b/>
            <sz val="9"/>
            <color indexed="81"/>
            <rFont val="Tahoma"/>
            <family val="2"/>
          </rPr>
          <t>Ana de Toro:</t>
        </r>
        <r>
          <rPr>
            <sz val="9"/>
            <color indexed="81"/>
            <rFont val="Tahoma"/>
            <family val="2"/>
          </rPr>
          <t xml:space="preserve">
SI NO CONOCES LA DISTANCIA DE TU DOMICILIO, PINCHA AQUÍ.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Ana de Toro</author>
  </authors>
  <commentList>
    <comment ref="E1" authorId="0" shapeId="0" xr:uid="{00000000-0006-0000-0300-000001000000}">
      <text>
        <r>
          <rPr>
            <b/>
            <sz val="9"/>
            <color indexed="81"/>
            <rFont val="Tahoma"/>
            <family val="2"/>
          </rPr>
          <t>Ana de Toro:</t>
        </r>
        <r>
          <rPr>
            <sz val="9"/>
            <color indexed="81"/>
            <rFont val="Tahoma"/>
            <family val="2"/>
          </rPr>
          <t xml:space="preserve">
SI NO CONOCES LA DISTANCIA DE TU DOMICILIO, PINCHA AQUÍ.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Ana de Toro</author>
  </authors>
  <commentList>
    <comment ref="E1" authorId="0" shapeId="0" xr:uid="{00000000-0006-0000-0400-000001000000}">
      <text>
        <r>
          <rPr>
            <b/>
            <sz val="9"/>
            <color indexed="81"/>
            <rFont val="Tahoma"/>
            <family val="2"/>
          </rPr>
          <t>Ana de Toro:</t>
        </r>
        <r>
          <rPr>
            <sz val="9"/>
            <color indexed="81"/>
            <rFont val="Tahoma"/>
            <family val="2"/>
          </rPr>
          <t xml:space="preserve">
SI NO CONOCES LA DISTANCIA DE TU DOMICILIO, PINCHA AQUÍ.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Ana de Toro</author>
  </authors>
  <commentList>
    <comment ref="E1" authorId="0" shapeId="0" xr:uid="{00000000-0006-0000-0500-000001000000}">
      <text>
        <r>
          <rPr>
            <b/>
            <sz val="9"/>
            <color indexed="81"/>
            <rFont val="Tahoma"/>
            <family val="2"/>
          </rPr>
          <t>Ana de Toro:</t>
        </r>
        <r>
          <rPr>
            <sz val="9"/>
            <color indexed="81"/>
            <rFont val="Tahoma"/>
            <family val="2"/>
          </rPr>
          <t xml:space="preserve">
SI NO CONOCES LA DISTANCIA DE TU DOMICILIO, PINCHA AQUÍ.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Ana de Toro</author>
  </authors>
  <commentList>
    <comment ref="E1" authorId="0" shapeId="0" xr:uid="{00000000-0006-0000-0600-000001000000}">
      <text>
        <r>
          <rPr>
            <b/>
            <sz val="9"/>
            <color indexed="81"/>
            <rFont val="Tahoma"/>
            <family val="2"/>
          </rPr>
          <t>Ana de Toro:</t>
        </r>
        <r>
          <rPr>
            <sz val="9"/>
            <color indexed="81"/>
            <rFont val="Tahoma"/>
            <family val="2"/>
          </rPr>
          <t xml:space="preserve">
SI NO CONOCES LA DISTANCIA DE TU DOMICILIO, PINCHA AQUÍ.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Ana de Toro</author>
  </authors>
  <commentList>
    <comment ref="E1" authorId="0" shapeId="0" xr:uid="{00000000-0006-0000-0700-000001000000}">
      <text>
        <r>
          <rPr>
            <b/>
            <sz val="9"/>
            <color indexed="81"/>
            <rFont val="Tahoma"/>
            <family val="2"/>
          </rPr>
          <t>Ana de Toro:</t>
        </r>
        <r>
          <rPr>
            <sz val="9"/>
            <color indexed="81"/>
            <rFont val="Tahoma"/>
            <family val="2"/>
          </rPr>
          <t xml:space="preserve">
SI NO CONOCES LA DISTANCIA DE TU DOMICILIO, PINCHA AQUÍ.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Ana de Toro</author>
  </authors>
  <commentList>
    <comment ref="E1" authorId="0" shapeId="0" xr:uid="{00000000-0006-0000-0800-000001000000}">
      <text>
        <r>
          <rPr>
            <b/>
            <sz val="9"/>
            <color indexed="81"/>
            <rFont val="Tahoma"/>
            <family val="2"/>
          </rPr>
          <t>Ana de Toro:</t>
        </r>
        <r>
          <rPr>
            <sz val="9"/>
            <color indexed="81"/>
            <rFont val="Tahoma"/>
            <family val="2"/>
          </rPr>
          <t xml:space="preserve">
SI NO CONOCES LA DISTANCIA DE TU DOMICILIO, PINCHA AQUÍ.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Ana de Toro</author>
  </authors>
  <commentList>
    <comment ref="E1" authorId="0" shapeId="0" xr:uid="{00000000-0006-0000-0900-000001000000}">
      <text>
        <r>
          <rPr>
            <b/>
            <sz val="9"/>
            <color indexed="81"/>
            <rFont val="Tahoma"/>
            <family val="2"/>
          </rPr>
          <t>Ana de Toro:</t>
        </r>
        <r>
          <rPr>
            <sz val="9"/>
            <color indexed="81"/>
            <rFont val="Tahoma"/>
            <family val="2"/>
          </rPr>
          <t xml:space="preserve">
SI NO CONOCES LA DISTANCIA DE TU DOMICILIO, PINCHA AQUÍ. 
</t>
        </r>
      </text>
    </comment>
  </commentList>
</comments>
</file>

<file path=xl/sharedStrings.xml><?xml version="1.0" encoding="utf-8"?>
<sst xmlns="http://schemas.openxmlformats.org/spreadsheetml/2006/main" count="276" uniqueCount="26">
  <si>
    <t>Turismo  gasóleo</t>
  </si>
  <si>
    <t>Turismo  gasolina</t>
  </si>
  <si>
    <t>Turismo híbrido</t>
  </si>
  <si>
    <t>Motocicleta</t>
  </si>
  <si>
    <t>Bus mixto</t>
  </si>
  <si>
    <t>Bus Urbano</t>
  </si>
  <si>
    <t>Tren tipo Avant</t>
  </si>
  <si>
    <t>Bici+tren</t>
  </si>
  <si>
    <t>Acceso al cálculo de la distancia</t>
  </si>
  <si>
    <t>Tren Regional Rabanales</t>
  </si>
  <si>
    <t>A pie</t>
  </si>
  <si>
    <t>En Bicicleta</t>
  </si>
  <si>
    <t>Patinete</t>
  </si>
  <si>
    <t>FACTOR</t>
  </si>
  <si>
    <t>MEDIO TRANSPORTE</t>
  </si>
  <si>
    <t>HUELLA/ PERSONA/AÑO</t>
  </si>
  <si>
    <t xml:space="preserve">PARA EL CÁLCULO DE LA HUELLA DE CARBONO ANUAL ASOCIADA AL TRANSPORTE DE LOS MIEMBROS DE LA UNIDAD SE CUMPLIMENTARÁ UNA PESTAÑA POR CADA MIEMBRO. </t>
  </si>
  <si>
    <t>DISTANCIA RECORRIDA</t>
  </si>
  <si>
    <t>OCUPACIÓN DEL VEHÍCULO</t>
  </si>
  <si>
    <r>
      <t xml:space="preserve">PARA COMENZAR A CALCULAR, CADA MIEMBRO ELEGIRÁ EL MODO DE TRANSPORTE MÁS HABITUAL EN SUS TRASLADOS AL CENTRO, CUMPLIMENTANDO LA </t>
    </r>
    <r>
      <rPr>
        <b/>
        <sz val="14"/>
        <color theme="1"/>
        <rFont val="Calibri"/>
        <family val="2"/>
        <scheme val="minor"/>
      </rPr>
      <t>DISTANCIA</t>
    </r>
    <r>
      <rPr>
        <sz val="14"/>
        <color theme="1"/>
        <rFont val="Calibri"/>
        <family val="2"/>
        <scheme val="minor"/>
      </rPr>
      <t xml:space="preserve"> RECORRIDA EN ÉL. LA CALCULADORA TIENE EN CUENTA SI EL USUARIO UTILIZA MÁS DE UN MEDIO DE TRANSPORTE EN UN MISMO TRAYECTO (INTERMODALIDAD), SÓLO TIENES QUE CUMPLIMENTAR LAS DISTANCIAS QUE CUBRES CON CADA UNO DE ELLOS.</t>
    </r>
  </si>
  <si>
    <t>SI NO CONOCES LA DISTANCIA DE TU DOMICILIO AL CENTRO DE TRABAJO, PUEDES USAR EL ENLACE AL GOOGLE MAPS QUE TE FACILITAMOS. PINCHA CON EL BOTÓN DERECHO EN TU DOMICILIO, ELIGE "RUTA DESDE AQUÍ", PINCHA EN TU LUGAR DE TRABAJO Y PULSA "RUTA HASTA AQUÍ". LA DISTANCIA QUE APARECE ES LA QUE DEBERÁN INTRIDUCIR EN LA TABLA.</t>
  </si>
  <si>
    <t>POR DEFECTO LA OCUPACIÓN DEL VEHÍCULO APARECE COMO 1, SI ERES USUARIO DE TURISMO Y EN ÉL VAIS MÁS DE UNA PERSONA, INDICA EL NÚMERO DE OCUPANTES EN EL CAMPO "OCUPACIÓN"</t>
  </si>
  <si>
    <t>EL SISTEMA CALCULARÁ EL SUMATORIO DE HUELLA CORRESPONDIENTE AL TRANSPORTE DE IDA Y VUELTA DE TODOS LOS DÍAS LABORABLES Y TODOS LOS MIEMBROS DE LA UNIDAD EN UN AÑO.</t>
  </si>
  <si>
    <r>
      <t>t CO</t>
    </r>
    <r>
      <rPr>
        <b/>
        <vertAlign val="subscript"/>
        <sz val="16"/>
        <rFont val="Calibri"/>
        <family val="2"/>
        <scheme val="minor"/>
      </rPr>
      <t>2</t>
    </r>
  </si>
  <si>
    <r>
      <t>kg CO</t>
    </r>
    <r>
      <rPr>
        <b/>
        <vertAlign val="subscript"/>
        <sz val="10"/>
        <color theme="0"/>
        <rFont val="Calibri"/>
        <family val="2"/>
        <scheme val="minor"/>
      </rPr>
      <t>2</t>
    </r>
    <r>
      <rPr>
        <b/>
        <sz val="10"/>
        <color theme="0"/>
        <rFont val="Calibri"/>
        <family val="2"/>
        <scheme val="minor"/>
      </rPr>
      <t>/km</t>
    </r>
  </si>
  <si>
    <r>
      <t>kg CO</t>
    </r>
    <r>
      <rPr>
        <b/>
        <vertAlign val="subscript"/>
        <sz val="10"/>
        <color theme="0"/>
        <rFont val="Calibri"/>
        <family val="2"/>
        <scheme val="minor"/>
      </rPr>
      <t>2</t>
    </r>
    <r>
      <rPr>
        <b/>
        <sz val="10"/>
        <color theme="0"/>
        <rFont val="Calibri"/>
        <family val="2"/>
        <scheme val="minor"/>
      </rPr>
      <t>/km/persona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</si>
</sst>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_-;\-* #,##0.00\ _€_-;_-* &quot;-&quot;??\ _€_-;_-@_-"/>
    <numFmt numFmtId="165" formatCode="_-* #,##0.0000\ _€_-;\-* #,##0.0000\ _€_-;_-* &quot;-&quot;??\ _€_-;_-@_-"/>
    <numFmt numFmtId="166" formatCode="_-* #,##0.000\ _€_-;\-* #,##0.000\ _€_-;_-* &quot;-&quot;??\ _€_-;_-@_-"/>
    <numFmt numFmtId="167" formatCode="_-* #,##0.0000\ _€_-;\-* #,##0.0000\ _€_-;_-* &quot;-&quot;????\ _€_-;_-@_-"/>
  </numFmts>
  <fonts count="14" x14ac:knownFonts="1">
    <font>
      <sz val="11"/>
      <color theme="1"/>
      <name val="Calibri"/>
      <family val="2"/>
      <scheme val="minor"/>
    </font>
    <font>
      <sz val="11"/>
      <color theme="1"/>
      <name val="Calibri"/>
      <family val="2"/>
      <scheme val="minor"/>
    </font>
    <font>
      <u/>
      <sz val="11"/>
      <color theme="10"/>
      <name val="Calibri"/>
      <family val="2"/>
    </font>
    <font>
      <b/>
      <sz val="11"/>
      <color theme="0"/>
      <name val="Calibri"/>
      <family val="2"/>
      <scheme val="minor"/>
    </font>
    <font>
      <sz val="9"/>
      <color indexed="81"/>
      <name val="Tahoma"/>
      <family val="2"/>
    </font>
    <font>
      <b/>
      <sz val="9"/>
      <color indexed="81"/>
      <name val="Tahoma"/>
      <family val="2"/>
    </font>
    <font>
      <sz val="14"/>
      <color theme="1"/>
      <name val="Calibri"/>
      <family val="2"/>
      <scheme val="minor"/>
    </font>
    <font>
      <b/>
      <sz val="10"/>
      <color theme="0"/>
      <name val="Calibri"/>
      <family val="2"/>
      <scheme val="minor"/>
    </font>
    <font>
      <b/>
      <sz val="12"/>
      <color theme="0"/>
      <name val="Calibri"/>
      <family val="2"/>
      <scheme val="minor"/>
    </font>
    <font>
      <b/>
      <sz val="14"/>
      <color theme="1"/>
      <name val="Calibri"/>
      <family val="2"/>
      <scheme val="minor"/>
    </font>
    <font>
      <b/>
      <sz val="16"/>
      <color theme="1"/>
      <name val="Calibri"/>
      <family val="2"/>
      <scheme val="minor"/>
    </font>
    <font>
      <b/>
      <sz val="16"/>
      <name val="Calibri"/>
      <family val="2"/>
      <scheme val="minor"/>
    </font>
    <font>
      <b/>
      <vertAlign val="subscript"/>
      <sz val="16"/>
      <name val="Calibri"/>
      <family val="2"/>
      <scheme val="minor"/>
    </font>
    <font>
      <b/>
      <vertAlign val="subscript"/>
      <sz val="10"/>
      <color theme="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328678"/>
        <bgColor indexed="64"/>
      </patternFill>
    </fill>
    <fill>
      <patternFill patternType="solid">
        <fgColor theme="0" tint="-0.14999847407452621"/>
        <bgColor indexed="64"/>
      </patternFill>
    </fill>
  </fills>
  <borders count="19">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medium">
        <color theme="0"/>
      </left>
      <right style="medium">
        <color theme="0"/>
      </right>
      <top style="medium">
        <color theme="0"/>
      </top>
      <bottom style="medium">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style="medium">
        <color theme="0"/>
      </bottom>
      <diagonal/>
    </border>
    <border>
      <left/>
      <right style="thin">
        <color theme="0"/>
      </right>
      <top style="thin">
        <color theme="0"/>
      </top>
      <bottom style="medium">
        <color theme="0"/>
      </bottom>
      <diagonal/>
    </border>
    <border>
      <left style="thin">
        <color theme="0"/>
      </left>
      <right/>
      <top style="thin">
        <color theme="0"/>
      </top>
      <bottom/>
      <diagonal/>
    </border>
    <border>
      <left/>
      <right style="thin">
        <color theme="0"/>
      </right>
      <top style="thin">
        <color theme="0"/>
      </top>
      <bottom/>
      <diagonal/>
    </border>
    <border>
      <left/>
      <right/>
      <top style="thin">
        <color theme="0"/>
      </top>
      <bottom/>
      <diagonal/>
    </border>
    <border>
      <left style="hair">
        <color rgb="FF328678"/>
      </left>
      <right style="hair">
        <color rgb="FF328678"/>
      </right>
      <top style="hair">
        <color rgb="FF328678"/>
      </top>
      <bottom style="hair">
        <color rgb="FF328678"/>
      </bottom>
      <diagonal/>
    </border>
    <border>
      <left style="medium">
        <color theme="0"/>
      </left>
      <right/>
      <top style="medium">
        <color theme="0"/>
      </top>
      <bottom style="medium">
        <color theme="0"/>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style="thick">
        <color auto="1"/>
      </right>
      <top/>
      <bottom style="thick">
        <color auto="1"/>
      </bottom>
      <diagonal/>
    </border>
  </borders>
  <cellStyleXfs count="3">
    <xf numFmtId="0" fontId="0" fillId="0" borderId="0"/>
    <xf numFmtId="164" fontId="1" fillId="0" borderId="0" applyFont="0" applyFill="0" applyBorder="0" applyAlignment="0" applyProtection="0"/>
    <xf numFmtId="0" fontId="2" fillId="0" borderId="0" applyNumberFormat="0" applyFill="0" applyBorder="0" applyAlignment="0" applyProtection="0">
      <alignment vertical="top"/>
      <protection locked="0"/>
    </xf>
  </cellStyleXfs>
  <cellXfs count="34">
    <xf numFmtId="0" fontId="0" fillId="0" borderId="0" xfId="0"/>
    <xf numFmtId="0" fontId="0" fillId="0" borderId="1" xfId="0" applyBorder="1"/>
    <xf numFmtId="0" fontId="0" fillId="0" borderId="2" xfId="0" applyBorder="1"/>
    <xf numFmtId="0" fontId="0" fillId="0" borderId="4" xfId="0" applyBorder="1"/>
    <xf numFmtId="0" fontId="0" fillId="0" borderId="5" xfId="0" applyBorder="1"/>
    <xf numFmtId="0" fontId="0" fillId="0" borderId="1" xfId="0" applyBorder="1" applyAlignment="1">
      <alignment horizontal="center" vertical="center" wrapText="1"/>
    </xf>
    <xf numFmtId="0" fontId="0" fillId="0" borderId="1" xfId="0" applyBorder="1" applyAlignment="1">
      <alignment vertical="center" wrapText="1"/>
    </xf>
    <xf numFmtId="0" fontId="0" fillId="3" borderId="0" xfId="0" applyFill="1"/>
    <xf numFmtId="0" fontId="7" fillId="3" borderId="3" xfId="0" applyFont="1" applyFill="1" applyBorder="1" applyAlignment="1">
      <alignment vertical="center"/>
    </xf>
    <xf numFmtId="165" fontId="7" fillId="3" borderId="3" xfId="0" applyNumberFormat="1" applyFont="1" applyFill="1" applyBorder="1" applyAlignment="1">
      <alignment vertical="center"/>
    </xf>
    <xf numFmtId="165" fontId="7" fillId="3" borderId="3" xfId="1" applyNumberFormat="1" applyFont="1" applyFill="1" applyBorder="1" applyAlignment="1">
      <alignment horizontal="center" vertical="center"/>
    </xf>
    <xf numFmtId="166" fontId="7" fillId="3" borderId="3" xfId="1" applyNumberFormat="1" applyFont="1" applyFill="1" applyBorder="1" applyAlignment="1">
      <alignment horizontal="center" vertical="center"/>
    </xf>
    <xf numFmtId="0" fontId="3" fillId="3" borderId="4" xfId="0" applyFont="1" applyFill="1" applyBorder="1" applyAlignment="1">
      <alignment horizontal="center" vertical="center" wrapText="1"/>
    </xf>
    <xf numFmtId="0" fontId="6" fillId="3" borderId="0" xfId="0" applyFont="1" applyFill="1" applyAlignment="1">
      <alignment vertical="center" wrapText="1"/>
    </xf>
    <xf numFmtId="0" fontId="6" fillId="3" borderId="0" xfId="0" applyFont="1" applyFill="1"/>
    <xf numFmtId="0" fontId="7" fillId="3" borderId="12" xfId="0" applyFont="1" applyFill="1" applyBorder="1" applyAlignment="1">
      <alignment horizontal="left" vertical="center"/>
    </xf>
    <xf numFmtId="0" fontId="0" fillId="0" borderId="11" xfId="0" applyBorder="1"/>
    <xf numFmtId="2" fontId="8" fillId="3" borderId="5" xfId="0" applyNumberFormat="1" applyFont="1" applyFill="1" applyBorder="1" applyProtection="1">
      <protection hidden="1"/>
    </xf>
    <xf numFmtId="167" fontId="0" fillId="3" borderId="11" xfId="0" applyNumberFormat="1" applyFill="1" applyBorder="1"/>
    <xf numFmtId="0" fontId="6" fillId="2" borderId="0" xfId="0" applyFont="1" applyFill="1" applyAlignment="1">
      <alignment horizontal="left" vertical="center" wrapText="1"/>
    </xf>
    <xf numFmtId="0" fontId="11" fillId="2" borderId="14"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18" xfId="0" applyFont="1" applyFill="1" applyBorder="1" applyAlignment="1">
      <alignment horizontal="center" vertical="center" wrapText="1"/>
    </xf>
    <xf numFmtId="164" fontId="10" fillId="2" borderId="13" xfId="1" applyFont="1" applyFill="1" applyBorder="1" applyAlignment="1">
      <alignment horizontal="center" vertical="center" wrapText="1"/>
    </xf>
    <xf numFmtId="164" fontId="10" fillId="2" borderId="15" xfId="1" applyFont="1" applyFill="1" applyBorder="1" applyAlignment="1">
      <alignment horizontal="center" vertical="center" wrapText="1"/>
    </xf>
    <xf numFmtId="164" fontId="10" fillId="2" borderId="17" xfId="1" applyFont="1" applyFill="1" applyBorder="1" applyAlignment="1">
      <alignment horizontal="center" vertical="center" wrapText="1"/>
    </xf>
    <xf numFmtId="0" fontId="6" fillId="2" borderId="0" xfId="0" applyFont="1" applyFill="1" applyAlignment="1">
      <alignment horizontal="left" wrapText="1"/>
    </xf>
    <xf numFmtId="0" fontId="2" fillId="4" borderId="1" xfId="2" applyFill="1" applyBorder="1" applyAlignment="1" applyProtection="1">
      <alignment horizontal="center" vertical="center" wrapText="1"/>
    </xf>
    <xf numFmtId="0" fontId="2" fillId="4" borderId="2" xfId="2" applyFill="1" applyBorder="1" applyAlignment="1" applyProtection="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0" fillId="0" borderId="8" xfId="0" applyBorder="1" applyAlignment="1">
      <alignment horizontal="center" wrapText="1"/>
    </xf>
    <xf numFmtId="0" fontId="0" fillId="0" borderId="10" xfId="0" applyBorder="1" applyAlignment="1">
      <alignment horizontal="center" wrapText="1"/>
    </xf>
    <xf numFmtId="0" fontId="0" fillId="0" borderId="9" xfId="0" applyBorder="1" applyAlignment="1">
      <alignment horizontal="center" wrapText="1"/>
    </xf>
  </cellXfs>
  <cellStyles count="3">
    <cellStyle name="Hipervínculo" xfId="2" builtinId="8"/>
    <cellStyle name="Millares" xfId="1" builtinId="3"/>
    <cellStyle name="Normal" xfId="0" builtinId="0"/>
  </cellStyles>
  <dxfs count="0"/>
  <tableStyles count="0" defaultTableStyle="TableStyleMedium9" defaultPivotStyle="PivotStyleLight16"/>
  <colors>
    <mruColors>
      <color rgb="FF328678"/>
      <color rgb="FF9BD9CF"/>
      <color rgb="FFE3FDCF"/>
      <color rgb="FFCC0066"/>
      <color rgb="FF799D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image" Target="../media/image1.png"/></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hyperlink" Target="https://www.google.com/maps/@37.891534,-4.7844853,13z"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google.com/maps/@37.891534,-4.7844853,13z"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hyperlink" Target="https://www.google.com/maps/@37.891534,-4.7844853,13z"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hyperlink" Target="https://www.google.com/maps/@37.891534,-4.7844853,13z"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hyperlink" Target="https://www.google.com/maps/@37.891534,-4.7844853,13z"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hyperlink" Target="https://www.google.com/maps/@37.891534,-4.7844853,13z" TargetMode="Externa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hyperlink" Target="https://www.google.com/maps/@37.891534,-4.7844853,13z" TargetMode="External"/></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hyperlink" Target="https://www.google.com/maps/@37.891534,-4.7844853,13z" TargetMode="External"/></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hyperlink" Target="https://www.google.com/maps/@37.891534,-4.7844853,13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29"/>
  <sheetViews>
    <sheetView tabSelected="1" zoomScaleNormal="100" workbookViewId="0">
      <selection activeCell="C4" sqref="C4:L6"/>
    </sheetView>
  </sheetViews>
  <sheetFormatPr baseColWidth="10" defaultRowHeight="18.75" x14ac:dyDescent="0.3"/>
  <cols>
    <col min="1" max="2" width="11.42578125" style="7"/>
    <col min="3" max="8" width="11.42578125" style="14"/>
    <col min="9" max="9" width="13.28515625" style="14" customWidth="1"/>
    <col min="10" max="12" width="11.42578125" style="14"/>
    <col min="13" max="16384" width="11.42578125" style="7"/>
  </cols>
  <sheetData>
    <row r="1" spans="3:16" ht="15.75" customHeight="1" x14ac:dyDescent="0.3"/>
    <row r="2" spans="3:16" ht="15.75" customHeight="1" x14ac:dyDescent="0.3"/>
    <row r="3" spans="3:16" ht="15.75" customHeight="1" x14ac:dyDescent="0.3"/>
    <row r="4" spans="3:16" ht="15.75" customHeight="1" x14ac:dyDescent="0.25">
      <c r="C4" s="19" t="s">
        <v>16</v>
      </c>
      <c r="D4" s="19"/>
      <c r="E4" s="19"/>
      <c r="F4" s="19"/>
      <c r="G4" s="19"/>
      <c r="H4" s="19"/>
      <c r="I4" s="19"/>
      <c r="J4" s="19"/>
      <c r="K4" s="19"/>
      <c r="L4" s="19"/>
    </row>
    <row r="5" spans="3:16" ht="15.75" customHeight="1" x14ac:dyDescent="0.25">
      <c r="C5" s="19"/>
      <c r="D5" s="19"/>
      <c r="E5" s="19"/>
      <c r="F5" s="19"/>
      <c r="G5" s="19"/>
      <c r="H5" s="19"/>
      <c r="I5" s="19"/>
      <c r="J5" s="19"/>
      <c r="K5" s="19"/>
      <c r="L5" s="19"/>
    </row>
    <row r="6" spans="3:16" ht="15.75" customHeight="1" x14ac:dyDescent="0.25">
      <c r="C6" s="19"/>
      <c r="D6" s="19"/>
      <c r="E6" s="19"/>
      <c r="F6" s="19"/>
      <c r="G6" s="19"/>
      <c r="H6" s="19"/>
      <c r="I6" s="19"/>
      <c r="J6" s="19"/>
      <c r="K6" s="19"/>
      <c r="L6" s="19"/>
    </row>
    <row r="7" spans="3:16" ht="15.75" customHeight="1" x14ac:dyDescent="0.25">
      <c r="C7" s="13"/>
      <c r="D7" s="13"/>
      <c r="E7" s="13"/>
      <c r="F7" s="13"/>
      <c r="G7" s="13"/>
      <c r="H7" s="13"/>
      <c r="I7" s="13"/>
      <c r="J7" s="13"/>
      <c r="K7" s="13"/>
      <c r="L7" s="13"/>
      <c r="M7" s="13"/>
    </row>
    <row r="8" spans="3:16" ht="15.75" customHeight="1" x14ac:dyDescent="0.25">
      <c r="C8" s="19" t="s">
        <v>19</v>
      </c>
      <c r="D8" s="19"/>
      <c r="E8" s="19"/>
      <c r="F8" s="19"/>
      <c r="G8" s="19"/>
      <c r="H8" s="19"/>
      <c r="I8" s="19"/>
      <c r="J8" s="19"/>
      <c r="K8" s="19"/>
      <c r="L8" s="19"/>
    </row>
    <row r="9" spans="3:16" ht="15.75" customHeight="1" x14ac:dyDescent="0.25">
      <c r="C9" s="19"/>
      <c r="D9" s="19"/>
      <c r="E9" s="19"/>
      <c r="F9" s="19"/>
      <c r="G9" s="19"/>
      <c r="H9" s="19"/>
      <c r="I9" s="19"/>
      <c r="J9" s="19"/>
      <c r="K9" s="19"/>
      <c r="L9" s="19"/>
    </row>
    <row r="10" spans="3:16" ht="15.75" customHeight="1" x14ac:dyDescent="0.25">
      <c r="C10" s="19"/>
      <c r="D10" s="19"/>
      <c r="E10" s="19"/>
      <c r="F10" s="19"/>
      <c r="G10" s="19"/>
      <c r="H10" s="19"/>
      <c r="I10" s="19"/>
      <c r="J10" s="19"/>
      <c r="K10" s="19"/>
      <c r="L10" s="19"/>
    </row>
    <row r="11" spans="3:16" ht="15.75" customHeight="1" x14ac:dyDescent="0.25">
      <c r="C11" s="19"/>
      <c r="D11" s="19"/>
      <c r="E11" s="19"/>
      <c r="F11" s="19"/>
      <c r="G11" s="19"/>
      <c r="H11" s="19"/>
      <c r="I11" s="19"/>
      <c r="J11" s="19"/>
      <c r="K11" s="19"/>
      <c r="L11" s="19"/>
    </row>
    <row r="12" spans="3:16" ht="15.75" customHeight="1" x14ac:dyDescent="0.25">
      <c r="C12" s="19"/>
      <c r="D12" s="19"/>
      <c r="E12" s="19"/>
      <c r="F12" s="19"/>
      <c r="G12" s="19"/>
      <c r="H12" s="19"/>
      <c r="I12" s="19"/>
      <c r="J12" s="19"/>
      <c r="K12" s="19"/>
      <c r="L12" s="19"/>
    </row>
    <row r="13" spans="3:16" ht="15.75" customHeight="1" x14ac:dyDescent="0.25">
      <c r="C13" s="19"/>
      <c r="D13" s="19"/>
      <c r="E13" s="19"/>
      <c r="F13" s="19"/>
      <c r="G13" s="19"/>
      <c r="H13" s="19"/>
      <c r="I13" s="19"/>
      <c r="J13" s="19"/>
      <c r="K13" s="19"/>
      <c r="L13" s="19"/>
      <c r="P13" s="7">
        <v>2</v>
      </c>
    </row>
    <row r="14" spans="3:16" ht="15.75" customHeight="1" x14ac:dyDescent="0.25">
      <c r="C14" s="13"/>
      <c r="D14" s="13"/>
      <c r="E14" s="13"/>
      <c r="F14" s="13"/>
      <c r="G14" s="13"/>
      <c r="H14" s="13"/>
      <c r="I14" s="13"/>
      <c r="J14" s="13"/>
      <c r="K14" s="13"/>
      <c r="L14" s="13"/>
    </row>
    <row r="15" spans="3:16" ht="15.75" customHeight="1" x14ac:dyDescent="0.25">
      <c r="C15" s="19" t="s">
        <v>20</v>
      </c>
      <c r="D15" s="19"/>
      <c r="E15" s="19"/>
      <c r="F15" s="19"/>
      <c r="G15" s="19"/>
      <c r="H15" s="19"/>
      <c r="I15" s="19"/>
      <c r="J15" s="19"/>
      <c r="K15" s="19"/>
      <c r="L15" s="19"/>
    </row>
    <row r="16" spans="3:16" ht="15.75" customHeight="1" x14ac:dyDescent="0.25">
      <c r="C16" s="19"/>
      <c r="D16" s="19"/>
      <c r="E16" s="19"/>
      <c r="F16" s="19"/>
      <c r="G16" s="19"/>
      <c r="H16" s="19"/>
      <c r="I16" s="19"/>
      <c r="J16" s="19"/>
      <c r="K16" s="19"/>
      <c r="L16" s="19"/>
    </row>
    <row r="17" spans="2:13" ht="15.75" customHeight="1" x14ac:dyDescent="0.25">
      <c r="C17" s="19"/>
      <c r="D17" s="19"/>
      <c r="E17" s="19"/>
      <c r="F17" s="19"/>
      <c r="G17" s="19"/>
      <c r="H17" s="19"/>
      <c r="I17" s="19"/>
      <c r="J17" s="19"/>
      <c r="K17" s="19"/>
      <c r="L17" s="19"/>
    </row>
    <row r="18" spans="2:13" ht="15.75" customHeight="1" x14ac:dyDescent="0.25">
      <c r="C18" s="19"/>
      <c r="D18" s="19"/>
      <c r="E18" s="19"/>
      <c r="F18" s="19"/>
      <c r="G18" s="19"/>
      <c r="H18" s="19"/>
      <c r="I18" s="19"/>
      <c r="J18" s="19"/>
      <c r="K18" s="19"/>
      <c r="L18" s="19"/>
    </row>
    <row r="19" spans="2:13" ht="15.75" customHeight="1" x14ac:dyDescent="0.25">
      <c r="C19" s="19"/>
      <c r="D19" s="19"/>
      <c r="E19" s="19"/>
      <c r="F19" s="19"/>
      <c r="G19" s="19"/>
      <c r="H19" s="19"/>
      <c r="I19" s="19"/>
      <c r="J19" s="19"/>
      <c r="K19" s="19"/>
      <c r="L19" s="19"/>
    </row>
    <row r="20" spans="2:13" ht="15.75" customHeight="1" x14ac:dyDescent="0.25">
      <c r="C20" s="7"/>
      <c r="D20" s="7"/>
      <c r="E20" s="7"/>
      <c r="F20" s="7"/>
      <c r="G20" s="7"/>
      <c r="H20" s="7"/>
      <c r="I20" s="7"/>
      <c r="J20" s="7"/>
      <c r="K20" s="7"/>
      <c r="L20" s="7"/>
    </row>
    <row r="21" spans="2:13" ht="15.75" customHeight="1" x14ac:dyDescent="0.25">
      <c r="C21" s="26" t="s">
        <v>21</v>
      </c>
      <c r="D21" s="26"/>
      <c r="E21" s="26"/>
      <c r="F21" s="26"/>
      <c r="G21" s="26"/>
      <c r="H21" s="26"/>
      <c r="I21" s="26"/>
      <c r="J21" s="26"/>
      <c r="K21" s="26"/>
      <c r="L21" s="26"/>
    </row>
    <row r="22" spans="2:13" ht="15.75" customHeight="1" x14ac:dyDescent="0.25">
      <c r="C22" s="26"/>
      <c r="D22" s="26"/>
      <c r="E22" s="26"/>
      <c r="F22" s="26"/>
      <c r="G22" s="26"/>
      <c r="H22" s="26"/>
      <c r="I22" s="26"/>
      <c r="J22" s="26"/>
      <c r="K22" s="26"/>
      <c r="L22" s="26"/>
    </row>
    <row r="23" spans="2:13" ht="15.75" customHeight="1" x14ac:dyDescent="0.25">
      <c r="C23" s="26"/>
      <c r="D23" s="26"/>
      <c r="E23" s="26"/>
      <c r="F23" s="26"/>
      <c r="G23" s="26"/>
      <c r="H23" s="26"/>
      <c r="I23" s="26"/>
      <c r="J23" s="26"/>
      <c r="K23" s="26"/>
      <c r="L23" s="26"/>
    </row>
    <row r="24" spans="2:13" ht="15.75" customHeight="1" thickBot="1" x14ac:dyDescent="0.35">
      <c r="B24" s="14"/>
      <c r="M24" s="14"/>
    </row>
    <row r="25" spans="2:13" ht="18.75" customHeight="1" thickTop="1" x14ac:dyDescent="0.3">
      <c r="B25" s="14"/>
      <c r="C25" s="19" t="s">
        <v>22</v>
      </c>
      <c r="D25" s="19"/>
      <c r="E25" s="19"/>
      <c r="F25" s="19"/>
      <c r="G25" s="19"/>
      <c r="H25" s="19"/>
      <c r="I25" s="19"/>
      <c r="J25" s="7"/>
      <c r="K25" s="23">
        <f>(Hoja2!F17+Hoja3!F17+Hoja4!F17+Hoja5!F17+Hoja6!F17+Hoja7!F17+Hoja8!F17+Hoja9!F17+Hoja10!F17)/1000</f>
        <v>0</v>
      </c>
      <c r="L25" s="20" t="s">
        <v>23</v>
      </c>
    </row>
    <row r="26" spans="2:13" ht="15" customHeight="1" x14ac:dyDescent="0.25">
      <c r="C26" s="19"/>
      <c r="D26" s="19"/>
      <c r="E26" s="19"/>
      <c r="F26" s="19"/>
      <c r="G26" s="19"/>
      <c r="H26" s="19"/>
      <c r="I26" s="19"/>
      <c r="J26" s="7"/>
      <c r="K26" s="24"/>
      <c r="L26" s="21"/>
    </row>
    <row r="27" spans="2:13" ht="15" customHeight="1" x14ac:dyDescent="0.25">
      <c r="C27" s="19"/>
      <c r="D27" s="19"/>
      <c r="E27" s="19"/>
      <c r="F27" s="19"/>
      <c r="G27" s="19"/>
      <c r="H27" s="19"/>
      <c r="I27" s="19"/>
      <c r="J27" s="7"/>
      <c r="K27" s="24"/>
      <c r="L27" s="21"/>
    </row>
    <row r="28" spans="2:13" ht="15" customHeight="1" thickBot="1" x14ac:dyDescent="0.3">
      <c r="C28" s="19"/>
      <c r="D28" s="19"/>
      <c r="E28" s="19"/>
      <c r="F28" s="19"/>
      <c r="G28" s="19"/>
      <c r="H28" s="19"/>
      <c r="I28" s="19"/>
      <c r="J28" s="7"/>
      <c r="K28" s="25"/>
      <c r="L28" s="22"/>
    </row>
    <row r="29" spans="2:13" ht="19.5" thickTop="1" x14ac:dyDescent="0.3">
      <c r="J29" s="7"/>
    </row>
  </sheetData>
  <mergeCells count="7">
    <mergeCell ref="C25:I28"/>
    <mergeCell ref="C4:L6"/>
    <mergeCell ref="C8:L13"/>
    <mergeCell ref="L25:L28"/>
    <mergeCell ref="K25:K28"/>
    <mergeCell ref="C15:L19"/>
    <mergeCell ref="C21:L23"/>
  </mergeCells>
  <pageMargins left="0.7" right="0.7" top="0.75" bottom="0.75" header="0.3" footer="0.3"/>
  <pictur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17"/>
  <sheetViews>
    <sheetView zoomScaleNormal="100" workbookViewId="0">
      <selection activeCell="D21" sqref="D21"/>
    </sheetView>
  </sheetViews>
  <sheetFormatPr baseColWidth="10" defaultRowHeight="15" x14ac:dyDescent="0.25"/>
  <cols>
    <col min="1" max="1" width="19.140625" style="1" bestFit="1" customWidth="1"/>
    <col min="2" max="2" width="11.42578125" style="1"/>
    <col min="3" max="3" width="16.7109375" style="1" bestFit="1" customWidth="1"/>
    <col min="4" max="5" width="17.42578125" style="1" bestFit="1" customWidth="1"/>
    <col min="6" max="6" width="16.140625" style="1" customWidth="1"/>
    <col min="7" max="16384" width="11.42578125" style="1"/>
  </cols>
  <sheetData>
    <row r="1" spans="1:7" ht="30" customHeight="1" x14ac:dyDescent="0.25">
      <c r="D1" s="6"/>
      <c r="E1" s="27" t="s">
        <v>8</v>
      </c>
    </row>
    <row r="2" spans="1:7" x14ac:dyDescent="0.25">
      <c r="C2" s="3"/>
      <c r="D2" s="6"/>
      <c r="E2" s="27"/>
    </row>
    <row r="3" spans="1:7" ht="24" customHeight="1" x14ac:dyDescent="0.25">
      <c r="A3" s="31"/>
      <c r="B3" s="32"/>
      <c r="C3" s="33"/>
      <c r="D3" s="6"/>
      <c r="E3" s="28"/>
    </row>
    <row r="4" spans="1:7" s="5" customFormat="1" ht="44.25" customHeight="1" thickBot="1" x14ac:dyDescent="0.3">
      <c r="A4" s="12" t="s">
        <v>14</v>
      </c>
      <c r="B4" s="29" t="s">
        <v>13</v>
      </c>
      <c r="C4" s="30"/>
      <c r="D4" s="12" t="s">
        <v>18</v>
      </c>
      <c r="E4" s="12" t="s">
        <v>17</v>
      </c>
      <c r="F4" s="12" t="s">
        <v>15</v>
      </c>
    </row>
    <row r="5" spans="1:7" ht="15.75" thickBot="1" x14ac:dyDescent="0.3">
      <c r="A5" s="8" t="s">
        <v>0</v>
      </c>
      <c r="B5" s="9">
        <v>0.15581249999999999</v>
      </c>
      <c r="C5" s="15" t="s">
        <v>24</v>
      </c>
      <c r="D5" s="16">
        <v>1</v>
      </c>
      <c r="E5" s="16"/>
      <c r="F5" s="18">
        <f>B5*E5*2*215/D5</f>
        <v>0</v>
      </c>
      <c r="G5" s="2"/>
    </row>
    <row r="6" spans="1:7" ht="15.75" thickBot="1" x14ac:dyDescent="0.3">
      <c r="A6" s="8" t="s">
        <v>1</v>
      </c>
      <c r="B6" s="9">
        <v>0.16592307692307692</v>
      </c>
      <c r="C6" s="15" t="s">
        <v>24</v>
      </c>
      <c r="D6" s="16">
        <v>1</v>
      </c>
      <c r="E6" s="16"/>
      <c r="F6" s="18">
        <f t="shared" ref="F6:F16" si="0">B6*E6*2*215/D6</f>
        <v>0</v>
      </c>
      <c r="G6" s="2"/>
    </row>
    <row r="7" spans="1:7" ht="15.75" thickBot="1" x14ac:dyDescent="0.3">
      <c r="A7" s="8" t="s">
        <v>2</v>
      </c>
      <c r="B7" s="9">
        <v>9.8119999999999999E-2</v>
      </c>
      <c r="C7" s="15" t="s">
        <v>24</v>
      </c>
      <c r="D7" s="16">
        <v>1</v>
      </c>
      <c r="E7" s="16"/>
      <c r="F7" s="18">
        <f t="shared" si="0"/>
        <v>0</v>
      </c>
      <c r="G7" s="2"/>
    </row>
    <row r="8" spans="1:7" ht="15.75" thickBot="1" x14ac:dyDescent="0.3">
      <c r="A8" s="8" t="s">
        <v>3</v>
      </c>
      <c r="B8" s="9">
        <v>0.71289999999999998</v>
      </c>
      <c r="C8" s="15" t="s">
        <v>25</v>
      </c>
      <c r="D8" s="16">
        <v>1</v>
      </c>
      <c r="E8" s="16"/>
      <c r="F8" s="18">
        <f t="shared" si="0"/>
        <v>0</v>
      </c>
      <c r="G8" s="2"/>
    </row>
    <row r="9" spans="1:7" ht="15.75" thickBot="1" x14ac:dyDescent="0.3">
      <c r="A9" s="8" t="s">
        <v>4</v>
      </c>
      <c r="B9" s="10">
        <v>4.7199999999999999E-2</v>
      </c>
      <c r="C9" s="15" t="s">
        <v>25</v>
      </c>
      <c r="D9" s="16">
        <v>1</v>
      </c>
      <c r="E9" s="16"/>
      <c r="F9" s="18">
        <f t="shared" si="0"/>
        <v>0</v>
      </c>
      <c r="G9" s="2"/>
    </row>
    <row r="10" spans="1:7" ht="15.75" thickBot="1" x14ac:dyDescent="0.3">
      <c r="A10" s="8" t="s">
        <v>5</v>
      </c>
      <c r="B10" s="10">
        <v>8.0740000000000006E-2</v>
      </c>
      <c r="C10" s="15" t="s">
        <v>25</v>
      </c>
      <c r="D10" s="16">
        <v>1</v>
      </c>
      <c r="E10" s="16"/>
      <c r="F10" s="18">
        <f t="shared" si="0"/>
        <v>0</v>
      </c>
      <c r="G10" s="2"/>
    </row>
    <row r="11" spans="1:7" ht="15.75" thickBot="1" x14ac:dyDescent="0.3">
      <c r="A11" s="8" t="s">
        <v>9</v>
      </c>
      <c r="B11" s="10">
        <v>3.4660000000000003E-2</v>
      </c>
      <c r="C11" s="15" t="s">
        <v>25</v>
      </c>
      <c r="D11" s="16">
        <v>1</v>
      </c>
      <c r="E11" s="16"/>
      <c r="F11" s="18">
        <f t="shared" si="0"/>
        <v>0</v>
      </c>
      <c r="G11" s="2"/>
    </row>
    <row r="12" spans="1:7" ht="15.75" thickBot="1" x14ac:dyDescent="0.3">
      <c r="A12" s="8" t="s">
        <v>6</v>
      </c>
      <c r="B12" s="10">
        <v>3.7249999999999998E-2</v>
      </c>
      <c r="C12" s="15" t="s">
        <v>25</v>
      </c>
      <c r="D12" s="16">
        <v>1</v>
      </c>
      <c r="E12" s="16"/>
      <c r="F12" s="18">
        <f t="shared" si="0"/>
        <v>0</v>
      </c>
      <c r="G12" s="2"/>
    </row>
    <row r="13" spans="1:7" ht="15.75" thickBot="1" x14ac:dyDescent="0.3">
      <c r="A13" s="8" t="s">
        <v>10</v>
      </c>
      <c r="B13" s="11">
        <v>0</v>
      </c>
      <c r="C13" s="15" t="s">
        <v>25</v>
      </c>
      <c r="D13" s="16">
        <v>1</v>
      </c>
      <c r="E13" s="16"/>
      <c r="F13" s="18">
        <f t="shared" si="0"/>
        <v>0</v>
      </c>
      <c r="G13" s="2"/>
    </row>
    <row r="14" spans="1:7" ht="15.75" thickBot="1" x14ac:dyDescent="0.3">
      <c r="A14" s="8" t="s">
        <v>11</v>
      </c>
      <c r="B14" s="11">
        <v>0</v>
      </c>
      <c r="C14" s="15" t="s">
        <v>25</v>
      </c>
      <c r="D14" s="16">
        <v>1</v>
      </c>
      <c r="E14" s="16"/>
      <c r="F14" s="18">
        <f t="shared" si="0"/>
        <v>0</v>
      </c>
      <c r="G14" s="2"/>
    </row>
    <row r="15" spans="1:7" ht="15.75" thickBot="1" x14ac:dyDescent="0.3">
      <c r="A15" s="8" t="s">
        <v>7</v>
      </c>
      <c r="B15" s="10">
        <v>3.4700000000000002E-2</v>
      </c>
      <c r="C15" s="15" t="s">
        <v>25</v>
      </c>
      <c r="D15" s="16">
        <v>1</v>
      </c>
      <c r="E15" s="16"/>
      <c r="F15" s="18">
        <f t="shared" si="0"/>
        <v>0</v>
      </c>
      <c r="G15" s="2"/>
    </row>
    <row r="16" spans="1:7" ht="15.75" thickBot="1" x14ac:dyDescent="0.3">
      <c r="A16" s="8" t="s">
        <v>12</v>
      </c>
      <c r="B16" s="10">
        <v>0</v>
      </c>
      <c r="C16" s="15" t="s">
        <v>25</v>
      </c>
      <c r="D16" s="16">
        <v>1</v>
      </c>
      <c r="E16" s="16"/>
      <c r="F16" s="18">
        <f t="shared" si="0"/>
        <v>0</v>
      </c>
      <c r="G16" s="2"/>
    </row>
    <row r="17" spans="1:6" ht="15.75" x14ac:dyDescent="0.25">
      <c r="A17" s="4"/>
      <c r="B17" s="4"/>
      <c r="C17" s="4"/>
      <c r="D17" s="4"/>
      <c r="E17" s="4"/>
      <c r="F17" s="17">
        <f>SUM(F5:F15)</f>
        <v>0</v>
      </c>
    </row>
  </sheetData>
  <mergeCells count="3">
    <mergeCell ref="E1:E3"/>
    <mergeCell ref="A3:C3"/>
    <mergeCell ref="B4:C4"/>
  </mergeCells>
  <hyperlinks>
    <hyperlink ref="E1:E3" r:id="rId1" display="Acceso al cálculo de la distancia" xr:uid="{00000000-0004-0000-0900-000000000000}"/>
  </hyperlinks>
  <pageMargins left="0.7" right="0.7" top="0.75" bottom="0.75" header="0.3" footer="0.3"/>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7"/>
  <sheetViews>
    <sheetView zoomScaleNormal="100" workbookViewId="0">
      <selection activeCell="E7" sqref="E7"/>
    </sheetView>
  </sheetViews>
  <sheetFormatPr baseColWidth="10" defaultRowHeight="15" x14ac:dyDescent="0.25"/>
  <cols>
    <col min="1" max="1" width="19.140625" style="1" bestFit="1" customWidth="1"/>
    <col min="2" max="2" width="11.42578125" style="1"/>
    <col min="3" max="3" width="16.7109375" style="1" bestFit="1" customWidth="1"/>
    <col min="4" max="5" width="17.42578125" style="1" bestFit="1" customWidth="1"/>
    <col min="6" max="6" width="16.140625" style="1" customWidth="1"/>
    <col min="7" max="16384" width="11.42578125" style="1"/>
  </cols>
  <sheetData>
    <row r="1" spans="1:7" ht="30" customHeight="1" x14ac:dyDescent="0.25">
      <c r="D1" s="6"/>
      <c r="E1" s="27" t="s">
        <v>8</v>
      </c>
    </row>
    <row r="2" spans="1:7" x14ac:dyDescent="0.25">
      <c r="C2" s="3"/>
      <c r="D2" s="6"/>
      <c r="E2" s="27"/>
    </row>
    <row r="3" spans="1:7" ht="24" customHeight="1" x14ac:dyDescent="0.25">
      <c r="A3" s="31"/>
      <c r="B3" s="32"/>
      <c r="C3" s="33"/>
      <c r="D3" s="6"/>
      <c r="E3" s="28"/>
    </row>
    <row r="4" spans="1:7" s="5" customFormat="1" ht="44.25" customHeight="1" thickBot="1" x14ac:dyDescent="0.3">
      <c r="A4" s="12" t="s">
        <v>14</v>
      </c>
      <c r="B4" s="29" t="s">
        <v>13</v>
      </c>
      <c r="C4" s="30"/>
      <c r="D4" s="12" t="s">
        <v>18</v>
      </c>
      <c r="E4" s="12" t="s">
        <v>17</v>
      </c>
      <c r="F4" s="12" t="s">
        <v>15</v>
      </c>
    </row>
    <row r="5" spans="1:7" ht="15.75" thickBot="1" x14ac:dyDescent="0.3">
      <c r="A5" s="8" t="s">
        <v>0</v>
      </c>
      <c r="B5" s="9">
        <v>0.15581249999999999</v>
      </c>
      <c r="C5" s="15" t="s">
        <v>24</v>
      </c>
      <c r="D5" s="16">
        <v>1</v>
      </c>
      <c r="E5" s="16"/>
      <c r="F5" s="18">
        <f>B5*E5*2*215/D5</f>
        <v>0</v>
      </c>
      <c r="G5" s="2"/>
    </row>
    <row r="6" spans="1:7" ht="15.75" thickBot="1" x14ac:dyDescent="0.3">
      <c r="A6" s="8" t="s">
        <v>1</v>
      </c>
      <c r="B6" s="9">
        <v>0.16592307692307692</v>
      </c>
      <c r="C6" s="15" t="s">
        <v>24</v>
      </c>
      <c r="D6" s="16">
        <v>1</v>
      </c>
      <c r="E6" s="16"/>
      <c r="F6" s="18">
        <f t="shared" ref="F6:F16" si="0">B6*E6*2*215/D6</f>
        <v>0</v>
      </c>
      <c r="G6" s="2"/>
    </row>
    <row r="7" spans="1:7" ht="15.75" thickBot="1" x14ac:dyDescent="0.3">
      <c r="A7" s="8" t="s">
        <v>2</v>
      </c>
      <c r="B7" s="9">
        <v>9.8119999999999999E-2</v>
      </c>
      <c r="C7" s="15" t="s">
        <v>24</v>
      </c>
      <c r="D7" s="16">
        <v>1</v>
      </c>
      <c r="E7" s="16"/>
      <c r="F7" s="18">
        <f t="shared" si="0"/>
        <v>0</v>
      </c>
      <c r="G7" s="2"/>
    </row>
    <row r="8" spans="1:7" ht="15.75" thickBot="1" x14ac:dyDescent="0.3">
      <c r="A8" s="8" t="s">
        <v>3</v>
      </c>
      <c r="B8" s="9">
        <v>0.71289999999999998</v>
      </c>
      <c r="C8" s="15" t="s">
        <v>25</v>
      </c>
      <c r="D8" s="16">
        <v>1</v>
      </c>
      <c r="E8" s="16"/>
      <c r="F8" s="18">
        <f t="shared" si="0"/>
        <v>0</v>
      </c>
      <c r="G8" s="2"/>
    </row>
    <row r="9" spans="1:7" ht="15.75" thickBot="1" x14ac:dyDescent="0.3">
      <c r="A9" s="8" t="s">
        <v>4</v>
      </c>
      <c r="B9" s="10">
        <v>4.7199999999999999E-2</v>
      </c>
      <c r="C9" s="15" t="s">
        <v>25</v>
      </c>
      <c r="D9" s="16">
        <v>1</v>
      </c>
      <c r="E9" s="16"/>
      <c r="F9" s="18">
        <f t="shared" si="0"/>
        <v>0</v>
      </c>
      <c r="G9" s="2"/>
    </row>
    <row r="10" spans="1:7" ht="15.75" thickBot="1" x14ac:dyDescent="0.3">
      <c r="A10" s="8" t="s">
        <v>5</v>
      </c>
      <c r="B10" s="10">
        <v>8.0740000000000006E-2</v>
      </c>
      <c r="C10" s="15" t="s">
        <v>25</v>
      </c>
      <c r="D10" s="16">
        <v>1</v>
      </c>
      <c r="E10" s="16"/>
      <c r="F10" s="18">
        <f t="shared" si="0"/>
        <v>0</v>
      </c>
      <c r="G10" s="2"/>
    </row>
    <row r="11" spans="1:7" ht="15.75" thickBot="1" x14ac:dyDescent="0.3">
      <c r="A11" s="8" t="s">
        <v>9</v>
      </c>
      <c r="B11" s="10">
        <v>3.4660000000000003E-2</v>
      </c>
      <c r="C11" s="15" t="s">
        <v>25</v>
      </c>
      <c r="D11" s="16">
        <v>1</v>
      </c>
      <c r="E11" s="16"/>
      <c r="F11" s="18">
        <f t="shared" si="0"/>
        <v>0</v>
      </c>
      <c r="G11" s="2"/>
    </row>
    <row r="12" spans="1:7" ht="15.75" thickBot="1" x14ac:dyDescent="0.3">
      <c r="A12" s="8" t="s">
        <v>6</v>
      </c>
      <c r="B12" s="10">
        <v>3.7249999999999998E-2</v>
      </c>
      <c r="C12" s="15" t="s">
        <v>25</v>
      </c>
      <c r="D12" s="16">
        <v>1</v>
      </c>
      <c r="E12" s="16"/>
      <c r="F12" s="18">
        <f t="shared" si="0"/>
        <v>0</v>
      </c>
      <c r="G12" s="2"/>
    </row>
    <row r="13" spans="1:7" ht="15.75" thickBot="1" x14ac:dyDescent="0.3">
      <c r="A13" s="8" t="s">
        <v>10</v>
      </c>
      <c r="B13" s="11">
        <v>0</v>
      </c>
      <c r="C13" s="15" t="s">
        <v>25</v>
      </c>
      <c r="D13" s="16">
        <v>1</v>
      </c>
      <c r="E13" s="16"/>
      <c r="F13" s="18">
        <f t="shared" si="0"/>
        <v>0</v>
      </c>
      <c r="G13" s="2"/>
    </row>
    <row r="14" spans="1:7" ht="15.75" thickBot="1" x14ac:dyDescent="0.3">
      <c r="A14" s="8" t="s">
        <v>11</v>
      </c>
      <c r="B14" s="11">
        <v>0</v>
      </c>
      <c r="C14" s="15" t="s">
        <v>25</v>
      </c>
      <c r="D14" s="16">
        <v>1</v>
      </c>
      <c r="E14" s="16"/>
      <c r="F14" s="18">
        <f t="shared" si="0"/>
        <v>0</v>
      </c>
      <c r="G14" s="2"/>
    </row>
    <row r="15" spans="1:7" ht="15.75" thickBot="1" x14ac:dyDescent="0.3">
      <c r="A15" s="8" t="s">
        <v>7</v>
      </c>
      <c r="B15" s="10">
        <v>3.4700000000000002E-2</v>
      </c>
      <c r="C15" s="15" t="s">
        <v>25</v>
      </c>
      <c r="D15" s="16">
        <v>1</v>
      </c>
      <c r="E15" s="16"/>
      <c r="F15" s="18">
        <f t="shared" si="0"/>
        <v>0</v>
      </c>
      <c r="G15" s="2"/>
    </row>
    <row r="16" spans="1:7" ht="15.75" thickBot="1" x14ac:dyDescent="0.3">
      <c r="A16" s="8" t="s">
        <v>12</v>
      </c>
      <c r="B16" s="10">
        <v>0</v>
      </c>
      <c r="C16" s="15" t="s">
        <v>25</v>
      </c>
      <c r="D16" s="16">
        <v>1</v>
      </c>
      <c r="E16" s="16"/>
      <c r="F16" s="18">
        <f t="shared" si="0"/>
        <v>0</v>
      </c>
      <c r="G16" s="2"/>
    </row>
    <row r="17" spans="1:6" ht="15.75" x14ac:dyDescent="0.25">
      <c r="A17" s="4"/>
      <c r="B17" s="4"/>
      <c r="C17" s="4"/>
      <c r="D17" s="4"/>
      <c r="E17" s="4"/>
      <c r="F17" s="17">
        <f>SUM(F5:F15)</f>
        <v>0</v>
      </c>
    </row>
  </sheetData>
  <mergeCells count="3">
    <mergeCell ref="E1:E3"/>
    <mergeCell ref="B4:C4"/>
    <mergeCell ref="A3:C3"/>
  </mergeCells>
  <hyperlinks>
    <hyperlink ref="E1:E3" r:id="rId1" display="Acceso al cálculo de la distancia" xr:uid="{00000000-0004-0000-0100-000000000000}"/>
  </hyperlinks>
  <pageMargins left="0.7" right="0.7" top="0.75" bottom="0.75" header="0.3" footer="0.3"/>
  <pageSetup paperSize="9" orientation="portrait"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7"/>
  <sheetViews>
    <sheetView zoomScaleNormal="100" workbookViewId="0">
      <selection activeCell="C5" sqref="C5:C16"/>
    </sheetView>
  </sheetViews>
  <sheetFormatPr baseColWidth="10" defaultRowHeight="15" x14ac:dyDescent="0.25"/>
  <cols>
    <col min="1" max="1" width="19.140625" style="1" bestFit="1" customWidth="1"/>
    <col min="2" max="2" width="11.42578125" style="1"/>
    <col min="3" max="3" width="16.7109375" style="1" bestFit="1" customWidth="1"/>
    <col min="4" max="5" width="17.42578125" style="1" bestFit="1" customWidth="1"/>
    <col min="6" max="6" width="16.140625" style="1" customWidth="1"/>
    <col min="7" max="16384" width="11.42578125" style="1"/>
  </cols>
  <sheetData>
    <row r="1" spans="1:7" ht="30" customHeight="1" x14ac:dyDescent="0.25">
      <c r="D1" s="6"/>
      <c r="E1" s="27" t="s">
        <v>8</v>
      </c>
    </row>
    <row r="2" spans="1:7" x14ac:dyDescent="0.25">
      <c r="C2" s="3"/>
      <c r="D2" s="6"/>
      <c r="E2" s="27"/>
    </row>
    <row r="3" spans="1:7" ht="24" customHeight="1" x14ac:dyDescent="0.25">
      <c r="A3" s="31"/>
      <c r="B3" s="32"/>
      <c r="C3" s="33"/>
      <c r="D3" s="6"/>
      <c r="E3" s="28"/>
    </row>
    <row r="4" spans="1:7" s="5" customFormat="1" ht="44.25" customHeight="1" thickBot="1" x14ac:dyDescent="0.3">
      <c r="A4" s="12" t="s">
        <v>14</v>
      </c>
      <c r="B4" s="29" t="s">
        <v>13</v>
      </c>
      <c r="C4" s="30"/>
      <c r="D4" s="12" t="s">
        <v>18</v>
      </c>
      <c r="E4" s="12" t="s">
        <v>17</v>
      </c>
      <c r="F4" s="12" t="s">
        <v>15</v>
      </c>
    </row>
    <row r="5" spans="1:7" ht="15.75" thickBot="1" x14ac:dyDescent="0.3">
      <c r="A5" s="8" t="s">
        <v>0</v>
      </c>
      <c r="B5" s="9">
        <v>0.15581249999999999</v>
      </c>
      <c r="C5" s="15" t="s">
        <v>24</v>
      </c>
      <c r="D5" s="16">
        <v>1</v>
      </c>
      <c r="E5" s="16"/>
      <c r="F5" s="18">
        <f>B5*E5*2*215/D5</f>
        <v>0</v>
      </c>
      <c r="G5" s="2"/>
    </row>
    <row r="6" spans="1:7" ht="15.75" thickBot="1" x14ac:dyDescent="0.3">
      <c r="A6" s="8" t="s">
        <v>1</v>
      </c>
      <c r="B6" s="9">
        <v>0.16592307692307692</v>
      </c>
      <c r="C6" s="15" t="s">
        <v>24</v>
      </c>
      <c r="D6" s="16">
        <v>1</v>
      </c>
      <c r="E6" s="16"/>
      <c r="F6" s="18">
        <f t="shared" ref="F6:F16" si="0">B6*E6*2*215/D6</f>
        <v>0</v>
      </c>
      <c r="G6" s="2"/>
    </row>
    <row r="7" spans="1:7" ht="15.75" thickBot="1" x14ac:dyDescent="0.3">
      <c r="A7" s="8" t="s">
        <v>2</v>
      </c>
      <c r="B7" s="9">
        <v>9.8119999999999999E-2</v>
      </c>
      <c r="C7" s="15" t="s">
        <v>24</v>
      </c>
      <c r="D7" s="16">
        <v>1</v>
      </c>
      <c r="E7" s="16"/>
      <c r="F7" s="18">
        <f t="shared" si="0"/>
        <v>0</v>
      </c>
      <c r="G7" s="2"/>
    </row>
    <row r="8" spans="1:7" ht="15.75" thickBot="1" x14ac:dyDescent="0.3">
      <c r="A8" s="8" t="s">
        <v>3</v>
      </c>
      <c r="B8" s="9">
        <v>0.71289999999999998</v>
      </c>
      <c r="C8" s="15" t="s">
        <v>25</v>
      </c>
      <c r="D8" s="16">
        <v>1</v>
      </c>
      <c r="E8" s="16"/>
      <c r="F8" s="18">
        <f t="shared" si="0"/>
        <v>0</v>
      </c>
      <c r="G8" s="2"/>
    </row>
    <row r="9" spans="1:7" ht="15.75" thickBot="1" x14ac:dyDescent="0.3">
      <c r="A9" s="8" t="s">
        <v>4</v>
      </c>
      <c r="B9" s="10">
        <v>4.7199999999999999E-2</v>
      </c>
      <c r="C9" s="15" t="s">
        <v>25</v>
      </c>
      <c r="D9" s="16">
        <v>1</v>
      </c>
      <c r="E9" s="16"/>
      <c r="F9" s="18">
        <f t="shared" si="0"/>
        <v>0</v>
      </c>
      <c r="G9" s="2"/>
    </row>
    <row r="10" spans="1:7" ht="15.75" thickBot="1" x14ac:dyDescent="0.3">
      <c r="A10" s="8" t="s">
        <v>5</v>
      </c>
      <c r="B10" s="10">
        <v>8.0740000000000006E-2</v>
      </c>
      <c r="C10" s="15" t="s">
        <v>25</v>
      </c>
      <c r="D10" s="16">
        <v>1</v>
      </c>
      <c r="E10" s="16"/>
      <c r="F10" s="18">
        <f t="shared" si="0"/>
        <v>0</v>
      </c>
      <c r="G10" s="2"/>
    </row>
    <row r="11" spans="1:7" ht="15.75" thickBot="1" x14ac:dyDescent="0.3">
      <c r="A11" s="8" t="s">
        <v>9</v>
      </c>
      <c r="B11" s="10">
        <v>3.4660000000000003E-2</v>
      </c>
      <c r="C11" s="15" t="s">
        <v>25</v>
      </c>
      <c r="D11" s="16">
        <v>1</v>
      </c>
      <c r="E11" s="16"/>
      <c r="F11" s="18">
        <f t="shared" si="0"/>
        <v>0</v>
      </c>
      <c r="G11" s="2"/>
    </row>
    <row r="12" spans="1:7" ht="15.75" thickBot="1" x14ac:dyDescent="0.3">
      <c r="A12" s="8" t="s">
        <v>6</v>
      </c>
      <c r="B12" s="10">
        <v>3.7249999999999998E-2</v>
      </c>
      <c r="C12" s="15" t="s">
        <v>25</v>
      </c>
      <c r="D12" s="16">
        <v>1</v>
      </c>
      <c r="E12" s="16"/>
      <c r="F12" s="18">
        <f t="shared" si="0"/>
        <v>0</v>
      </c>
      <c r="G12" s="2"/>
    </row>
    <row r="13" spans="1:7" ht="15.75" thickBot="1" x14ac:dyDescent="0.3">
      <c r="A13" s="8" t="s">
        <v>10</v>
      </c>
      <c r="B13" s="11">
        <v>0</v>
      </c>
      <c r="C13" s="15" t="s">
        <v>25</v>
      </c>
      <c r="D13" s="16">
        <v>1</v>
      </c>
      <c r="E13" s="16"/>
      <c r="F13" s="18">
        <f t="shared" si="0"/>
        <v>0</v>
      </c>
      <c r="G13" s="2"/>
    </row>
    <row r="14" spans="1:7" ht="15.75" thickBot="1" x14ac:dyDescent="0.3">
      <c r="A14" s="8" t="s">
        <v>11</v>
      </c>
      <c r="B14" s="11">
        <v>0</v>
      </c>
      <c r="C14" s="15" t="s">
        <v>25</v>
      </c>
      <c r="D14" s="16">
        <v>1</v>
      </c>
      <c r="E14" s="16"/>
      <c r="F14" s="18">
        <f t="shared" si="0"/>
        <v>0</v>
      </c>
      <c r="G14" s="2"/>
    </row>
    <row r="15" spans="1:7" ht="15.75" thickBot="1" x14ac:dyDescent="0.3">
      <c r="A15" s="8" t="s">
        <v>7</v>
      </c>
      <c r="B15" s="10">
        <v>3.4700000000000002E-2</v>
      </c>
      <c r="C15" s="15" t="s">
        <v>25</v>
      </c>
      <c r="D15" s="16">
        <v>1</v>
      </c>
      <c r="E15" s="16"/>
      <c r="F15" s="18">
        <f t="shared" si="0"/>
        <v>0</v>
      </c>
      <c r="G15" s="2"/>
    </row>
    <row r="16" spans="1:7" ht="15.75" thickBot="1" x14ac:dyDescent="0.3">
      <c r="A16" s="8" t="s">
        <v>12</v>
      </c>
      <c r="B16" s="10">
        <v>0</v>
      </c>
      <c r="C16" s="15" t="s">
        <v>25</v>
      </c>
      <c r="D16" s="16">
        <v>1</v>
      </c>
      <c r="E16" s="16"/>
      <c r="F16" s="18">
        <f t="shared" si="0"/>
        <v>0</v>
      </c>
      <c r="G16" s="2"/>
    </row>
    <row r="17" spans="1:6" ht="15.75" x14ac:dyDescent="0.25">
      <c r="A17" s="4"/>
      <c r="B17" s="4"/>
      <c r="C17" s="4"/>
      <c r="D17" s="4"/>
      <c r="E17" s="4"/>
      <c r="F17" s="17">
        <f>SUM(F5:F15)</f>
        <v>0</v>
      </c>
    </row>
  </sheetData>
  <mergeCells count="3">
    <mergeCell ref="E1:E3"/>
    <mergeCell ref="A3:C3"/>
    <mergeCell ref="B4:C4"/>
  </mergeCells>
  <hyperlinks>
    <hyperlink ref="E1:E3" r:id="rId1" display="Acceso al cálculo de la distancia" xr:uid="{00000000-0004-0000-0200-000000000000}"/>
  </hyperlinks>
  <pageMargins left="0.7" right="0.7" top="0.75" bottom="0.75" header="0.3" footer="0.3"/>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7"/>
  <sheetViews>
    <sheetView workbookViewId="0">
      <selection activeCell="C5" sqref="C5:C16"/>
    </sheetView>
  </sheetViews>
  <sheetFormatPr baseColWidth="10" defaultRowHeight="15" x14ac:dyDescent="0.25"/>
  <cols>
    <col min="1" max="1" width="19.140625" style="1" bestFit="1" customWidth="1"/>
    <col min="2" max="2" width="11.42578125" style="1"/>
    <col min="3" max="3" width="16.7109375" style="1" bestFit="1" customWidth="1"/>
    <col min="4" max="5" width="17.42578125" style="1" bestFit="1" customWidth="1"/>
    <col min="6" max="6" width="16.140625" style="1" customWidth="1"/>
    <col min="7" max="16384" width="11.42578125" style="1"/>
  </cols>
  <sheetData>
    <row r="1" spans="1:7" ht="30" customHeight="1" x14ac:dyDescent="0.25">
      <c r="D1" s="6"/>
      <c r="E1" s="27" t="s">
        <v>8</v>
      </c>
    </row>
    <row r="2" spans="1:7" x14ac:dyDescent="0.25">
      <c r="C2" s="3"/>
      <c r="D2" s="6"/>
      <c r="E2" s="27"/>
    </row>
    <row r="3" spans="1:7" ht="24" customHeight="1" x14ac:dyDescent="0.25">
      <c r="A3" s="31"/>
      <c r="B3" s="32"/>
      <c r="C3" s="33"/>
      <c r="D3" s="6"/>
      <c r="E3" s="28"/>
    </row>
    <row r="4" spans="1:7" s="5" customFormat="1" ht="44.25" customHeight="1" thickBot="1" x14ac:dyDescent="0.3">
      <c r="A4" s="12" t="s">
        <v>14</v>
      </c>
      <c r="B4" s="29" t="s">
        <v>13</v>
      </c>
      <c r="C4" s="30"/>
      <c r="D4" s="12" t="s">
        <v>18</v>
      </c>
      <c r="E4" s="12" t="s">
        <v>17</v>
      </c>
      <c r="F4" s="12" t="s">
        <v>15</v>
      </c>
    </row>
    <row r="5" spans="1:7" ht="15.75" thickBot="1" x14ac:dyDescent="0.3">
      <c r="A5" s="8" t="s">
        <v>0</v>
      </c>
      <c r="B5" s="9">
        <v>0.15581249999999999</v>
      </c>
      <c r="C5" s="15" t="s">
        <v>24</v>
      </c>
      <c r="D5" s="16">
        <v>1</v>
      </c>
      <c r="E5" s="16"/>
      <c r="F5" s="18">
        <f>B5*E5*2*215/D5</f>
        <v>0</v>
      </c>
      <c r="G5" s="2"/>
    </row>
    <row r="6" spans="1:7" ht="15.75" thickBot="1" x14ac:dyDescent="0.3">
      <c r="A6" s="8" t="s">
        <v>1</v>
      </c>
      <c r="B6" s="9">
        <v>0.16592307692307692</v>
      </c>
      <c r="C6" s="15" t="s">
        <v>24</v>
      </c>
      <c r="D6" s="16">
        <v>1</v>
      </c>
      <c r="E6" s="16"/>
      <c r="F6" s="18">
        <f t="shared" ref="F6:F16" si="0">B6*E6*2*215/D6</f>
        <v>0</v>
      </c>
      <c r="G6" s="2"/>
    </row>
    <row r="7" spans="1:7" ht="15.75" thickBot="1" x14ac:dyDescent="0.3">
      <c r="A7" s="8" t="s">
        <v>2</v>
      </c>
      <c r="B7" s="9">
        <v>9.8119999999999999E-2</v>
      </c>
      <c r="C7" s="15" t="s">
        <v>24</v>
      </c>
      <c r="D7" s="16">
        <v>1</v>
      </c>
      <c r="E7" s="16"/>
      <c r="F7" s="18">
        <f t="shared" si="0"/>
        <v>0</v>
      </c>
      <c r="G7" s="2"/>
    </row>
    <row r="8" spans="1:7" ht="15.75" thickBot="1" x14ac:dyDescent="0.3">
      <c r="A8" s="8" t="s">
        <v>3</v>
      </c>
      <c r="B8" s="9">
        <v>0.71289999999999998</v>
      </c>
      <c r="C8" s="15" t="s">
        <v>25</v>
      </c>
      <c r="D8" s="16">
        <v>1</v>
      </c>
      <c r="E8" s="16"/>
      <c r="F8" s="18">
        <f t="shared" si="0"/>
        <v>0</v>
      </c>
      <c r="G8" s="2"/>
    </row>
    <row r="9" spans="1:7" ht="15.75" thickBot="1" x14ac:dyDescent="0.3">
      <c r="A9" s="8" t="s">
        <v>4</v>
      </c>
      <c r="B9" s="10">
        <v>4.7199999999999999E-2</v>
      </c>
      <c r="C9" s="15" t="s">
        <v>25</v>
      </c>
      <c r="D9" s="16">
        <v>1</v>
      </c>
      <c r="E9" s="16"/>
      <c r="F9" s="18">
        <f t="shared" si="0"/>
        <v>0</v>
      </c>
      <c r="G9" s="2"/>
    </row>
    <row r="10" spans="1:7" ht="15.75" thickBot="1" x14ac:dyDescent="0.3">
      <c r="A10" s="8" t="s">
        <v>5</v>
      </c>
      <c r="B10" s="10">
        <v>8.0740000000000006E-2</v>
      </c>
      <c r="C10" s="15" t="s">
        <v>25</v>
      </c>
      <c r="D10" s="16">
        <v>1</v>
      </c>
      <c r="E10" s="16"/>
      <c r="F10" s="18">
        <f t="shared" si="0"/>
        <v>0</v>
      </c>
      <c r="G10" s="2"/>
    </row>
    <row r="11" spans="1:7" ht="15.75" thickBot="1" x14ac:dyDescent="0.3">
      <c r="A11" s="8" t="s">
        <v>9</v>
      </c>
      <c r="B11" s="10">
        <v>3.4660000000000003E-2</v>
      </c>
      <c r="C11" s="15" t="s">
        <v>25</v>
      </c>
      <c r="D11" s="16">
        <v>1</v>
      </c>
      <c r="E11" s="16"/>
      <c r="F11" s="18">
        <f t="shared" si="0"/>
        <v>0</v>
      </c>
      <c r="G11" s="2"/>
    </row>
    <row r="12" spans="1:7" ht="15.75" thickBot="1" x14ac:dyDescent="0.3">
      <c r="A12" s="8" t="s">
        <v>6</v>
      </c>
      <c r="B12" s="10">
        <v>3.7249999999999998E-2</v>
      </c>
      <c r="C12" s="15" t="s">
        <v>25</v>
      </c>
      <c r="D12" s="16">
        <v>1</v>
      </c>
      <c r="E12" s="16"/>
      <c r="F12" s="18">
        <f t="shared" si="0"/>
        <v>0</v>
      </c>
      <c r="G12" s="2"/>
    </row>
    <row r="13" spans="1:7" ht="15.75" thickBot="1" x14ac:dyDescent="0.3">
      <c r="A13" s="8" t="s">
        <v>10</v>
      </c>
      <c r="B13" s="11">
        <v>0</v>
      </c>
      <c r="C13" s="15" t="s">
        <v>25</v>
      </c>
      <c r="D13" s="16">
        <v>1</v>
      </c>
      <c r="E13" s="16"/>
      <c r="F13" s="18">
        <f t="shared" si="0"/>
        <v>0</v>
      </c>
      <c r="G13" s="2"/>
    </row>
    <row r="14" spans="1:7" ht="15.75" thickBot="1" x14ac:dyDescent="0.3">
      <c r="A14" s="8" t="s">
        <v>11</v>
      </c>
      <c r="B14" s="11">
        <v>0</v>
      </c>
      <c r="C14" s="15" t="s">
        <v>25</v>
      </c>
      <c r="D14" s="16">
        <v>1</v>
      </c>
      <c r="E14" s="16"/>
      <c r="F14" s="18">
        <f t="shared" si="0"/>
        <v>0</v>
      </c>
      <c r="G14" s="2"/>
    </row>
    <row r="15" spans="1:7" ht="15.75" thickBot="1" x14ac:dyDescent="0.3">
      <c r="A15" s="8" t="s">
        <v>7</v>
      </c>
      <c r="B15" s="10">
        <v>3.4700000000000002E-2</v>
      </c>
      <c r="C15" s="15" t="s">
        <v>25</v>
      </c>
      <c r="D15" s="16">
        <v>1</v>
      </c>
      <c r="E15" s="16"/>
      <c r="F15" s="18">
        <f t="shared" si="0"/>
        <v>0</v>
      </c>
      <c r="G15" s="2"/>
    </row>
    <row r="16" spans="1:7" ht="15.75" thickBot="1" x14ac:dyDescent="0.3">
      <c r="A16" s="8" t="s">
        <v>12</v>
      </c>
      <c r="B16" s="10">
        <v>0</v>
      </c>
      <c r="C16" s="15" t="s">
        <v>25</v>
      </c>
      <c r="D16" s="16">
        <v>1</v>
      </c>
      <c r="E16" s="16"/>
      <c r="F16" s="18">
        <f t="shared" si="0"/>
        <v>0</v>
      </c>
      <c r="G16" s="2"/>
    </row>
    <row r="17" spans="1:6" ht="15.75" x14ac:dyDescent="0.25">
      <c r="A17" s="4"/>
      <c r="B17" s="4"/>
      <c r="C17" s="4"/>
      <c r="D17" s="4"/>
      <c r="E17" s="4"/>
      <c r="F17" s="17">
        <f>SUM(F5:F15)</f>
        <v>0</v>
      </c>
    </row>
  </sheetData>
  <mergeCells count="3">
    <mergeCell ref="E1:E3"/>
    <mergeCell ref="A3:C3"/>
    <mergeCell ref="B4:C4"/>
  </mergeCells>
  <hyperlinks>
    <hyperlink ref="E1:E3" r:id="rId1" display="Acceso al cálculo de la distancia" xr:uid="{00000000-0004-0000-0300-000000000000}"/>
  </hyperlinks>
  <pageMargins left="0.7" right="0.7" top="0.75" bottom="0.75" header="0.3" footer="0.3"/>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7"/>
  <sheetViews>
    <sheetView workbookViewId="0">
      <selection activeCell="C5" sqref="C5:C16"/>
    </sheetView>
  </sheetViews>
  <sheetFormatPr baseColWidth="10" defaultRowHeight="15" x14ac:dyDescent="0.25"/>
  <cols>
    <col min="1" max="1" width="19.140625" style="1" bestFit="1" customWidth="1"/>
    <col min="2" max="2" width="11.42578125" style="1"/>
    <col min="3" max="3" width="16.7109375" style="1" bestFit="1" customWidth="1"/>
    <col min="4" max="5" width="17.42578125" style="1" bestFit="1" customWidth="1"/>
    <col min="6" max="6" width="16.140625" style="1" customWidth="1"/>
    <col min="7" max="16384" width="11.42578125" style="1"/>
  </cols>
  <sheetData>
    <row r="1" spans="1:7" ht="30" customHeight="1" x14ac:dyDescent="0.25">
      <c r="D1" s="6"/>
      <c r="E1" s="27" t="s">
        <v>8</v>
      </c>
    </row>
    <row r="2" spans="1:7" x14ac:dyDescent="0.25">
      <c r="C2" s="3"/>
      <c r="D2" s="6"/>
      <c r="E2" s="27"/>
    </row>
    <row r="3" spans="1:7" ht="24" customHeight="1" x14ac:dyDescent="0.25">
      <c r="A3" s="31"/>
      <c r="B3" s="32"/>
      <c r="C3" s="33"/>
      <c r="D3" s="6"/>
      <c r="E3" s="28"/>
    </row>
    <row r="4" spans="1:7" s="5" customFormat="1" ht="44.25" customHeight="1" thickBot="1" x14ac:dyDescent="0.3">
      <c r="A4" s="12" t="s">
        <v>14</v>
      </c>
      <c r="B4" s="29" t="s">
        <v>13</v>
      </c>
      <c r="C4" s="30"/>
      <c r="D4" s="12" t="s">
        <v>18</v>
      </c>
      <c r="E4" s="12" t="s">
        <v>17</v>
      </c>
      <c r="F4" s="12" t="s">
        <v>15</v>
      </c>
    </row>
    <row r="5" spans="1:7" ht="15.75" thickBot="1" x14ac:dyDescent="0.3">
      <c r="A5" s="8" t="s">
        <v>0</v>
      </c>
      <c r="B5" s="9">
        <v>0.15581249999999999</v>
      </c>
      <c r="C5" s="15" t="s">
        <v>24</v>
      </c>
      <c r="D5" s="16">
        <v>1</v>
      </c>
      <c r="E5" s="16"/>
      <c r="F5" s="18">
        <f>B5*E5*2*215/D5</f>
        <v>0</v>
      </c>
      <c r="G5" s="2"/>
    </row>
    <row r="6" spans="1:7" ht="15.75" thickBot="1" x14ac:dyDescent="0.3">
      <c r="A6" s="8" t="s">
        <v>1</v>
      </c>
      <c r="B6" s="9">
        <v>0.16592307692307692</v>
      </c>
      <c r="C6" s="15" t="s">
        <v>24</v>
      </c>
      <c r="D6" s="16">
        <v>1</v>
      </c>
      <c r="E6" s="16"/>
      <c r="F6" s="18">
        <f t="shared" ref="F6:F16" si="0">B6*E6*2*215/D6</f>
        <v>0</v>
      </c>
      <c r="G6" s="2"/>
    </row>
    <row r="7" spans="1:7" ht="15.75" thickBot="1" x14ac:dyDescent="0.3">
      <c r="A7" s="8" t="s">
        <v>2</v>
      </c>
      <c r="B7" s="9">
        <v>9.8119999999999999E-2</v>
      </c>
      <c r="C7" s="15" t="s">
        <v>24</v>
      </c>
      <c r="D7" s="16">
        <v>1</v>
      </c>
      <c r="E7" s="16"/>
      <c r="F7" s="18">
        <f t="shared" si="0"/>
        <v>0</v>
      </c>
      <c r="G7" s="2"/>
    </row>
    <row r="8" spans="1:7" ht="15.75" thickBot="1" x14ac:dyDescent="0.3">
      <c r="A8" s="8" t="s">
        <v>3</v>
      </c>
      <c r="B8" s="9">
        <v>0.71289999999999998</v>
      </c>
      <c r="C8" s="15" t="s">
        <v>25</v>
      </c>
      <c r="D8" s="16">
        <v>1</v>
      </c>
      <c r="E8" s="16"/>
      <c r="F8" s="18">
        <f t="shared" si="0"/>
        <v>0</v>
      </c>
      <c r="G8" s="2"/>
    </row>
    <row r="9" spans="1:7" ht="15.75" thickBot="1" x14ac:dyDescent="0.3">
      <c r="A9" s="8" t="s">
        <v>4</v>
      </c>
      <c r="B9" s="10">
        <v>4.7199999999999999E-2</v>
      </c>
      <c r="C9" s="15" t="s">
        <v>25</v>
      </c>
      <c r="D9" s="16">
        <v>1</v>
      </c>
      <c r="E9" s="16"/>
      <c r="F9" s="18">
        <f t="shared" si="0"/>
        <v>0</v>
      </c>
      <c r="G9" s="2"/>
    </row>
    <row r="10" spans="1:7" ht="15.75" thickBot="1" x14ac:dyDescent="0.3">
      <c r="A10" s="8" t="s">
        <v>5</v>
      </c>
      <c r="B10" s="10">
        <v>8.0740000000000006E-2</v>
      </c>
      <c r="C10" s="15" t="s">
        <v>25</v>
      </c>
      <c r="D10" s="16">
        <v>1</v>
      </c>
      <c r="E10" s="16"/>
      <c r="F10" s="18">
        <f t="shared" si="0"/>
        <v>0</v>
      </c>
      <c r="G10" s="2"/>
    </row>
    <row r="11" spans="1:7" ht="15.75" thickBot="1" x14ac:dyDescent="0.3">
      <c r="A11" s="8" t="s">
        <v>9</v>
      </c>
      <c r="B11" s="10">
        <v>3.4660000000000003E-2</v>
      </c>
      <c r="C11" s="15" t="s">
        <v>25</v>
      </c>
      <c r="D11" s="16">
        <v>1</v>
      </c>
      <c r="E11" s="16"/>
      <c r="F11" s="18">
        <f t="shared" si="0"/>
        <v>0</v>
      </c>
      <c r="G11" s="2"/>
    </row>
    <row r="12" spans="1:7" ht="15.75" thickBot="1" x14ac:dyDescent="0.3">
      <c r="A12" s="8" t="s">
        <v>6</v>
      </c>
      <c r="B12" s="10">
        <v>3.7249999999999998E-2</v>
      </c>
      <c r="C12" s="15" t="s">
        <v>25</v>
      </c>
      <c r="D12" s="16">
        <v>1</v>
      </c>
      <c r="E12" s="16"/>
      <c r="F12" s="18">
        <f t="shared" si="0"/>
        <v>0</v>
      </c>
      <c r="G12" s="2"/>
    </row>
    <row r="13" spans="1:7" ht="15.75" thickBot="1" x14ac:dyDescent="0.3">
      <c r="A13" s="8" t="s">
        <v>10</v>
      </c>
      <c r="B13" s="11">
        <v>0</v>
      </c>
      <c r="C13" s="15" t="s">
        <v>25</v>
      </c>
      <c r="D13" s="16">
        <v>1</v>
      </c>
      <c r="E13" s="16"/>
      <c r="F13" s="18">
        <f t="shared" si="0"/>
        <v>0</v>
      </c>
      <c r="G13" s="2"/>
    </row>
    <row r="14" spans="1:7" ht="15.75" thickBot="1" x14ac:dyDescent="0.3">
      <c r="A14" s="8" t="s">
        <v>11</v>
      </c>
      <c r="B14" s="11">
        <v>0</v>
      </c>
      <c r="C14" s="15" t="s">
        <v>25</v>
      </c>
      <c r="D14" s="16">
        <v>1</v>
      </c>
      <c r="E14" s="16"/>
      <c r="F14" s="18">
        <f t="shared" si="0"/>
        <v>0</v>
      </c>
      <c r="G14" s="2"/>
    </row>
    <row r="15" spans="1:7" ht="15.75" thickBot="1" x14ac:dyDescent="0.3">
      <c r="A15" s="8" t="s">
        <v>7</v>
      </c>
      <c r="B15" s="10">
        <v>3.4700000000000002E-2</v>
      </c>
      <c r="C15" s="15" t="s">
        <v>25</v>
      </c>
      <c r="D15" s="16">
        <v>1</v>
      </c>
      <c r="E15" s="16"/>
      <c r="F15" s="18">
        <f t="shared" si="0"/>
        <v>0</v>
      </c>
      <c r="G15" s="2"/>
    </row>
    <row r="16" spans="1:7" ht="15.75" thickBot="1" x14ac:dyDescent="0.3">
      <c r="A16" s="8" t="s">
        <v>12</v>
      </c>
      <c r="B16" s="10">
        <v>0</v>
      </c>
      <c r="C16" s="15" t="s">
        <v>25</v>
      </c>
      <c r="D16" s="16">
        <v>1</v>
      </c>
      <c r="E16" s="16"/>
      <c r="F16" s="18">
        <f t="shared" si="0"/>
        <v>0</v>
      </c>
      <c r="G16" s="2"/>
    </row>
    <row r="17" spans="1:6" ht="15.75" x14ac:dyDescent="0.25">
      <c r="A17" s="4"/>
      <c r="B17" s="4"/>
      <c r="C17" s="4"/>
      <c r="D17" s="4"/>
      <c r="E17" s="4"/>
      <c r="F17" s="17">
        <f>SUM(F5:F15)</f>
        <v>0</v>
      </c>
    </row>
  </sheetData>
  <mergeCells count="3">
    <mergeCell ref="E1:E3"/>
    <mergeCell ref="A3:C3"/>
    <mergeCell ref="B4:C4"/>
  </mergeCells>
  <hyperlinks>
    <hyperlink ref="E1:E3" r:id="rId1" display="Acceso al cálculo de la distancia" xr:uid="{00000000-0004-0000-0400-000000000000}"/>
  </hyperlinks>
  <pageMargins left="0.7" right="0.7" top="0.75" bottom="0.75" header="0.3" footer="0.3"/>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7"/>
  <sheetViews>
    <sheetView workbookViewId="0">
      <selection activeCell="C5" sqref="C5:C16"/>
    </sheetView>
  </sheetViews>
  <sheetFormatPr baseColWidth="10" defaultRowHeight="15" x14ac:dyDescent="0.25"/>
  <cols>
    <col min="1" max="1" width="19.140625" style="1" bestFit="1" customWidth="1"/>
    <col min="2" max="2" width="11.42578125" style="1"/>
    <col min="3" max="3" width="16.7109375" style="1" bestFit="1" customWidth="1"/>
    <col min="4" max="5" width="17.42578125" style="1" bestFit="1" customWidth="1"/>
    <col min="6" max="6" width="16.140625" style="1" customWidth="1"/>
    <col min="7" max="16384" width="11.42578125" style="1"/>
  </cols>
  <sheetData>
    <row r="1" spans="1:7" ht="30" customHeight="1" x14ac:dyDescent="0.25">
      <c r="D1" s="6"/>
      <c r="E1" s="27" t="s">
        <v>8</v>
      </c>
    </row>
    <row r="2" spans="1:7" x14ac:dyDescent="0.25">
      <c r="C2" s="3"/>
      <c r="D2" s="6"/>
      <c r="E2" s="27"/>
    </row>
    <row r="3" spans="1:7" ht="24" customHeight="1" x14ac:dyDescent="0.25">
      <c r="A3" s="31"/>
      <c r="B3" s="32"/>
      <c r="C3" s="33"/>
      <c r="D3" s="6"/>
      <c r="E3" s="28"/>
    </row>
    <row r="4" spans="1:7" s="5" customFormat="1" ht="44.25" customHeight="1" thickBot="1" x14ac:dyDescent="0.3">
      <c r="A4" s="12" t="s">
        <v>14</v>
      </c>
      <c r="B4" s="29" t="s">
        <v>13</v>
      </c>
      <c r="C4" s="30"/>
      <c r="D4" s="12" t="s">
        <v>18</v>
      </c>
      <c r="E4" s="12" t="s">
        <v>17</v>
      </c>
      <c r="F4" s="12" t="s">
        <v>15</v>
      </c>
    </row>
    <row r="5" spans="1:7" ht="15.75" thickBot="1" x14ac:dyDescent="0.3">
      <c r="A5" s="8" t="s">
        <v>0</v>
      </c>
      <c r="B5" s="9">
        <v>0.15581249999999999</v>
      </c>
      <c r="C5" s="15" t="s">
        <v>24</v>
      </c>
      <c r="D5" s="16">
        <v>1</v>
      </c>
      <c r="E5" s="16"/>
      <c r="F5" s="18">
        <f>B5*E5*2*215/D5</f>
        <v>0</v>
      </c>
      <c r="G5" s="2"/>
    </row>
    <row r="6" spans="1:7" ht="15.75" thickBot="1" x14ac:dyDescent="0.3">
      <c r="A6" s="8" t="s">
        <v>1</v>
      </c>
      <c r="B6" s="9">
        <v>0.16592307692307692</v>
      </c>
      <c r="C6" s="15" t="s">
        <v>24</v>
      </c>
      <c r="D6" s="16">
        <v>1</v>
      </c>
      <c r="E6" s="16"/>
      <c r="F6" s="18">
        <f t="shared" ref="F6:F16" si="0">B6*E6*2*215/D6</f>
        <v>0</v>
      </c>
      <c r="G6" s="2"/>
    </row>
    <row r="7" spans="1:7" ht="15.75" thickBot="1" x14ac:dyDescent="0.3">
      <c r="A7" s="8" t="s">
        <v>2</v>
      </c>
      <c r="B7" s="9">
        <v>9.8119999999999999E-2</v>
      </c>
      <c r="C7" s="15" t="s">
        <v>24</v>
      </c>
      <c r="D7" s="16">
        <v>1</v>
      </c>
      <c r="E7" s="16"/>
      <c r="F7" s="18">
        <f t="shared" si="0"/>
        <v>0</v>
      </c>
      <c r="G7" s="2"/>
    </row>
    <row r="8" spans="1:7" ht="15.75" thickBot="1" x14ac:dyDescent="0.3">
      <c r="A8" s="8" t="s">
        <v>3</v>
      </c>
      <c r="B8" s="9">
        <v>0.71289999999999998</v>
      </c>
      <c r="C8" s="15" t="s">
        <v>25</v>
      </c>
      <c r="D8" s="16">
        <v>1</v>
      </c>
      <c r="E8" s="16"/>
      <c r="F8" s="18">
        <f t="shared" si="0"/>
        <v>0</v>
      </c>
      <c r="G8" s="2"/>
    </row>
    <row r="9" spans="1:7" ht="15.75" thickBot="1" x14ac:dyDescent="0.3">
      <c r="A9" s="8" t="s">
        <v>4</v>
      </c>
      <c r="B9" s="10">
        <v>4.7199999999999999E-2</v>
      </c>
      <c r="C9" s="15" t="s">
        <v>25</v>
      </c>
      <c r="D9" s="16">
        <v>1</v>
      </c>
      <c r="E9" s="16"/>
      <c r="F9" s="18">
        <f t="shared" si="0"/>
        <v>0</v>
      </c>
      <c r="G9" s="2"/>
    </row>
    <row r="10" spans="1:7" ht="15.75" thickBot="1" x14ac:dyDescent="0.3">
      <c r="A10" s="8" t="s">
        <v>5</v>
      </c>
      <c r="B10" s="10">
        <v>8.0740000000000006E-2</v>
      </c>
      <c r="C10" s="15" t="s">
        <v>25</v>
      </c>
      <c r="D10" s="16">
        <v>1</v>
      </c>
      <c r="E10" s="16"/>
      <c r="F10" s="18">
        <f t="shared" si="0"/>
        <v>0</v>
      </c>
      <c r="G10" s="2"/>
    </row>
    <row r="11" spans="1:7" ht="15.75" thickBot="1" x14ac:dyDescent="0.3">
      <c r="A11" s="8" t="s">
        <v>9</v>
      </c>
      <c r="B11" s="10">
        <v>3.4660000000000003E-2</v>
      </c>
      <c r="C11" s="15" t="s">
        <v>25</v>
      </c>
      <c r="D11" s="16">
        <v>1</v>
      </c>
      <c r="E11" s="16"/>
      <c r="F11" s="18">
        <f t="shared" si="0"/>
        <v>0</v>
      </c>
      <c r="G11" s="2"/>
    </row>
    <row r="12" spans="1:7" ht="15.75" thickBot="1" x14ac:dyDescent="0.3">
      <c r="A12" s="8" t="s">
        <v>6</v>
      </c>
      <c r="B12" s="10">
        <v>3.7249999999999998E-2</v>
      </c>
      <c r="C12" s="15" t="s">
        <v>25</v>
      </c>
      <c r="D12" s="16">
        <v>1</v>
      </c>
      <c r="E12" s="16"/>
      <c r="F12" s="18">
        <f t="shared" si="0"/>
        <v>0</v>
      </c>
      <c r="G12" s="2"/>
    </row>
    <row r="13" spans="1:7" ht="15.75" thickBot="1" x14ac:dyDescent="0.3">
      <c r="A13" s="8" t="s">
        <v>10</v>
      </c>
      <c r="B13" s="11">
        <v>0</v>
      </c>
      <c r="C13" s="15" t="s">
        <v>25</v>
      </c>
      <c r="D13" s="16">
        <v>1</v>
      </c>
      <c r="E13" s="16"/>
      <c r="F13" s="18">
        <f t="shared" si="0"/>
        <v>0</v>
      </c>
      <c r="G13" s="2"/>
    </row>
    <row r="14" spans="1:7" ht="15.75" thickBot="1" x14ac:dyDescent="0.3">
      <c r="A14" s="8" t="s">
        <v>11</v>
      </c>
      <c r="B14" s="11">
        <v>0</v>
      </c>
      <c r="C14" s="15" t="s">
        <v>25</v>
      </c>
      <c r="D14" s="16">
        <v>1</v>
      </c>
      <c r="E14" s="16"/>
      <c r="F14" s="18">
        <f t="shared" si="0"/>
        <v>0</v>
      </c>
      <c r="G14" s="2"/>
    </row>
    <row r="15" spans="1:7" ht="15.75" thickBot="1" x14ac:dyDescent="0.3">
      <c r="A15" s="8" t="s">
        <v>7</v>
      </c>
      <c r="B15" s="10">
        <v>3.4700000000000002E-2</v>
      </c>
      <c r="C15" s="15" t="s">
        <v>25</v>
      </c>
      <c r="D15" s="16">
        <v>1</v>
      </c>
      <c r="E15" s="16"/>
      <c r="F15" s="18">
        <f t="shared" si="0"/>
        <v>0</v>
      </c>
      <c r="G15" s="2"/>
    </row>
    <row r="16" spans="1:7" ht="15.75" thickBot="1" x14ac:dyDescent="0.3">
      <c r="A16" s="8" t="s">
        <v>12</v>
      </c>
      <c r="B16" s="10">
        <v>0</v>
      </c>
      <c r="C16" s="15" t="s">
        <v>25</v>
      </c>
      <c r="D16" s="16">
        <v>1</v>
      </c>
      <c r="E16" s="16"/>
      <c r="F16" s="18">
        <f t="shared" si="0"/>
        <v>0</v>
      </c>
      <c r="G16" s="2"/>
    </row>
    <row r="17" spans="1:6" ht="15.75" x14ac:dyDescent="0.25">
      <c r="A17" s="4"/>
      <c r="B17" s="4"/>
      <c r="C17" s="4"/>
      <c r="D17" s="4"/>
      <c r="E17" s="4"/>
      <c r="F17" s="17">
        <f>SUM(F5:F15)</f>
        <v>0</v>
      </c>
    </row>
  </sheetData>
  <mergeCells count="3">
    <mergeCell ref="E1:E3"/>
    <mergeCell ref="A3:C3"/>
    <mergeCell ref="B4:C4"/>
  </mergeCells>
  <hyperlinks>
    <hyperlink ref="E1:E3" r:id="rId1" display="Acceso al cálculo de la distancia" xr:uid="{00000000-0004-0000-0500-000000000000}"/>
  </hyperlinks>
  <pageMargins left="0.7" right="0.7" top="0.75" bottom="0.75" header="0.3" footer="0.3"/>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7"/>
  <sheetViews>
    <sheetView workbookViewId="0">
      <selection activeCell="C5" sqref="C5:C16"/>
    </sheetView>
  </sheetViews>
  <sheetFormatPr baseColWidth="10" defaultRowHeight="15" x14ac:dyDescent="0.25"/>
  <cols>
    <col min="1" max="1" width="19.140625" style="1" bestFit="1" customWidth="1"/>
    <col min="2" max="2" width="11.42578125" style="1"/>
    <col min="3" max="3" width="16.7109375" style="1" bestFit="1" customWidth="1"/>
    <col min="4" max="5" width="17.42578125" style="1" bestFit="1" customWidth="1"/>
    <col min="6" max="6" width="16.140625" style="1" customWidth="1"/>
    <col min="7" max="16384" width="11.42578125" style="1"/>
  </cols>
  <sheetData>
    <row r="1" spans="1:7" ht="30" customHeight="1" x14ac:dyDescent="0.25">
      <c r="D1" s="6"/>
      <c r="E1" s="27" t="s">
        <v>8</v>
      </c>
    </row>
    <row r="2" spans="1:7" x14ac:dyDescent="0.25">
      <c r="C2" s="3"/>
      <c r="D2" s="6"/>
      <c r="E2" s="27"/>
    </row>
    <row r="3" spans="1:7" ht="24" customHeight="1" x14ac:dyDescent="0.25">
      <c r="A3" s="31"/>
      <c r="B3" s="32"/>
      <c r="C3" s="33"/>
      <c r="D3" s="6"/>
      <c r="E3" s="28"/>
    </row>
    <row r="4" spans="1:7" s="5" customFormat="1" ht="44.25" customHeight="1" thickBot="1" x14ac:dyDescent="0.3">
      <c r="A4" s="12" t="s">
        <v>14</v>
      </c>
      <c r="B4" s="29" t="s">
        <v>13</v>
      </c>
      <c r="C4" s="30"/>
      <c r="D4" s="12" t="s">
        <v>18</v>
      </c>
      <c r="E4" s="12" t="s">
        <v>17</v>
      </c>
      <c r="F4" s="12" t="s">
        <v>15</v>
      </c>
    </row>
    <row r="5" spans="1:7" ht="15.75" thickBot="1" x14ac:dyDescent="0.3">
      <c r="A5" s="8" t="s">
        <v>0</v>
      </c>
      <c r="B5" s="9">
        <v>0.15581249999999999</v>
      </c>
      <c r="C5" s="15" t="s">
        <v>24</v>
      </c>
      <c r="D5" s="16">
        <v>1</v>
      </c>
      <c r="E5" s="16"/>
      <c r="F5" s="18">
        <f>B5*E5*2*215/D5</f>
        <v>0</v>
      </c>
      <c r="G5" s="2"/>
    </row>
    <row r="6" spans="1:7" ht="15.75" thickBot="1" x14ac:dyDescent="0.3">
      <c r="A6" s="8" t="s">
        <v>1</v>
      </c>
      <c r="B6" s="9">
        <v>0.16592307692307692</v>
      </c>
      <c r="C6" s="15" t="s">
        <v>24</v>
      </c>
      <c r="D6" s="16">
        <v>1</v>
      </c>
      <c r="E6" s="16"/>
      <c r="F6" s="18">
        <f t="shared" ref="F6:F16" si="0">B6*E6*2*215/D6</f>
        <v>0</v>
      </c>
      <c r="G6" s="2"/>
    </row>
    <row r="7" spans="1:7" ht="15.75" thickBot="1" x14ac:dyDescent="0.3">
      <c r="A7" s="8" t="s">
        <v>2</v>
      </c>
      <c r="B7" s="9">
        <v>9.8119999999999999E-2</v>
      </c>
      <c r="C7" s="15" t="s">
        <v>24</v>
      </c>
      <c r="D7" s="16">
        <v>1</v>
      </c>
      <c r="E7" s="16"/>
      <c r="F7" s="18">
        <f t="shared" si="0"/>
        <v>0</v>
      </c>
      <c r="G7" s="2"/>
    </row>
    <row r="8" spans="1:7" ht="15.75" thickBot="1" x14ac:dyDescent="0.3">
      <c r="A8" s="8" t="s">
        <v>3</v>
      </c>
      <c r="B8" s="9">
        <v>0.71289999999999998</v>
      </c>
      <c r="C8" s="15" t="s">
        <v>25</v>
      </c>
      <c r="D8" s="16">
        <v>1</v>
      </c>
      <c r="E8" s="16"/>
      <c r="F8" s="18">
        <f t="shared" si="0"/>
        <v>0</v>
      </c>
      <c r="G8" s="2"/>
    </row>
    <row r="9" spans="1:7" ht="15.75" thickBot="1" x14ac:dyDescent="0.3">
      <c r="A9" s="8" t="s">
        <v>4</v>
      </c>
      <c r="B9" s="10">
        <v>4.7199999999999999E-2</v>
      </c>
      <c r="C9" s="15" t="s">
        <v>25</v>
      </c>
      <c r="D9" s="16">
        <v>1</v>
      </c>
      <c r="E9" s="16"/>
      <c r="F9" s="18">
        <f t="shared" si="0"/>
        <v>0</v>
      </c>
      <c r="G9" s="2"/>
    </row>
    <row r="10" spans="1:7" ht="15.75" thickBot="1" x14ac:dyDescent="0.3">
      <c r="A10" s="8" t="s">
        <v>5</v>
      </c>
      <c r="B10" s="10">
        <v>8.0740000000000006E-2</v>
      </c>
      <c r="C10" s="15" t="s">
        <v>25</v>
      </c>
      <c r="D10" s="16">
        <v>1</v>
      </c>
      <c r="E10" s="16"/>
      <c r="F10" s="18">
        <f t="shared" si="0"/>
        <v>0</v>
      </c>
      <c r="G10" s="2"/>
    </row>
    <row r="11" spans="1:7" ht="15.75" thickBot="1" x14ac:dyDescent="0.3">
      <c r="A11" s="8" t="s">
        <v>9</v>
      </c>
      <c r="B11" s="10">
        <v>3.4660000000000003E-2</v>
      </c>
      <c r="C11" s="15" t="s">
        <v>25</v>
      </c>
      <c r="D11" s="16">
        <v>1</v>
      </c>
      <c r="E11" s="16"/>
      <c r="F11" s="18">
        <f t="shared" si="0"/>
        <v>0</v>
      </c>
      <c r="G11" s="2"/>
    </row>
    <row r="12" spans="1:7" ht="15.75" thickBot="1" x14ac:dyDescent="0.3">
      <c r="A12" s="8" t="s">
        <v>6</v>
      </c>
      <c r="B12" s="10">
        <v>3.7249999999999998E-2</v>
      </c>
      <c r="C12" s="15" t="s">
        <v>25</v>
      </c>
      <c r="D12" s="16">
        <v>1</v>
      </c>
      <c r="E12" s="16"/>
      <c r="F12" s="18">
        <f t="shared" si="0"/>
        <v>0</v>
      </c>
      <c r="G12" s="2"/>
    </row>
    <row r="13" spans="1:7" ht="15.75" thickBot="1" x14ac:dyDescent="0.3">
      <c r="A13" s="8" t="s">
        <v>10</v>
      </c>
      <c r="B13" s="11">
        <v>0</v>
      </c>
      <c r="C13" s="15" t="s">
        <v>25</v>
      </c>
      <c r="D13" s="16">
        <v>1</v>
      </c>
      <c r="E13" s="16"/>
      <c r="F13" s="18">
        <f t="shared" si="0"/>
        <v>0</v>
      </c>
      <c r="G13" s="2"/>
    </row>
    <row r="14" spans="1:7" ht="15.75" thickBot="1" x14ac:dyDescent="0.3">
      <c r="A14" s="8" t="s">
        <v>11</v>
      </c>
      <c r="B14" s="11">
        <v>0</v>
      </c>
      <c r="C14" s="15" t="s">
        <v>25</v>
      </c>
      <c r="D14" s="16">
        <v>1</v>
      </c>
      <c r="E14" s="16"/>
      <c r="F14" s="18">
        <f t="shared" si="0"/>
        <v>0</v>
      </c>
      <c r="G14" s="2"/>
    </row>
    <row r="15" spans="1:7" ht="15.75" thickBot="1" x14ac:dyDescent="0.3">
      <c r="A15" s="8" t="s">
        <v>7</v>
      </c>
      <c r="B15" s="10">
        <v>3.4700000000000002E-2</v>
      </c>
      <c r="C15" s="15" t="s">
        <v>25</v>
      </c>
      <c r="D15" s="16">
        <v>1</v>
      </c>
      <c r="E15" s="16"/>
      <c r="F15" s="18">
        <f t="shared" si="0"/>
        <v>0</v>
      </c>
      <c r="G15" s="2"/>
    </row>
    <row r="16" spans="1:7" ht="15.75" thickBot="1" x14ac:dyDescent="0.3">
      <c r="A16" s="8" t="s">
        <v>12</v>
      </c>
      <c r="B16" s="10">
        <v>0</v>
      </c>
      <c r="C16" s="15" t="s">
        <v>25</v>
      </c>
      <c r="D16" s="16">
        <v>1</v>
      </c>
      <c r="E16" s="16"/>
      <c r="F16" s="18">
        <f t="shared" si="0"/>
        <v>0</v>
      </c>
      <c r="G16" s="2"/>
    </row>
    <row r="17" spans="1:6" ht="15.75" x14ac:dyDescent="0.25">
      <c r="A17" s="4"/>
      <c r="B17" s="4"/>
      <c r="C17" s="4"/>
      <c r="D17" s="4"/>
      <c r="E17" s="4"/>
      <c r="F17" s="17">
        <f>SUM(F5:F15)</f>
        <v>0</v>
      </c>
    </row>
  </sheetData>
  <mergeCells count="3">
    <mergeCell ref="E1:E3"/>
    <mergeCell ref="A3:C3"/>
    <mergeCell ref="B4:C4"/>
  </mergeCells>
  <hyperlinks>
    <hyperlink ref="E1:E3" r:id="rId1" display="Acceso al cálculo de la distancia" xr:uid="{00000000-0004-0000-0600-000000000000}"/>
  </hyperlinks>
  <pageMargins left="0.7" right="0.7" top="0.75" bottom="0.75" header="0.3" footer="0.3"/>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7"/>
  <sheetViews>
    <sheetView workbookViewId="0">
      <selection activeCell="C5" sqref="C5:C16"/>
    </sheetView>
  </sheetViews>
  <sheetFormatPr baseColWidth="10" defaultRowHeight="15" x14ac:dyDescent="0.25"/>
  <cols>
    <col min="1" max="1" width="19.140625" style="1" bestFit="1" customWidth="1"/>
    <col min="2" max="2" width="11.42578125" style="1"/>
    <col min="3" max="3" width="16.7109375" style="1" bestFit="1" customWidth="1"/>
    <col min="4" max="5" width="17.42578125" style="1" bestFit="1" customWidth="1"/>
    <col min="6" max="6" width="16.140625" style="1" customWidth="1"/>
    <col min="7" max="16384" width="11.42578125" style="1"/>
  </cols>
  <sheetData>
    <row r="1" spans="1:7" ht="30" customHeight="1" x14ac:dyDescent="0.25">
      <c r="D1" s="6"/>
      <c r="E1" s="27" t="s">
        <v>8</v>
      </c>
    </row>
    <row r="2" spans="1:7" x14ac:dyDescent="0.25">
      <c r="C2" s="3"/>
      <c r="D2" s="6"/>
      <c r="E2" s="27"/>
    </row>
    <row r="3" spans="1:7" ht="24" customHeight="1" x14ac:dyDescent="0.25">
      <c r="A3" s="31"/>
      <c r="B3" s="32"/>
      <c r="C3" s="33"/>
      <c r="D3" s="6"/>
      <c r="E3" s="28"/>
    </row>
    <row r="4" spans="1:7" s="5" customFormat="1" ht="44.25" customHeight="1" thickBot="1" x14ac:dyDescent="0.3">
      <c r="A4" s="12" t="s">
        <v>14</v>
      </c>
      <c r="B4" s="29" t="s">
        <v>13</v>
      </c>
      <c r="C4" s="30"/>
      <c r="D4" s="12" t="s">
        <v>18</v>
      </c>
      <c r="E4" s="12" t="s">
        <v>17</v>
      </c>
      <c r="F4" s="12" t="s">
        <v>15</v>
      </c>
    </row>
    <row r="5" spans="1:7" ht="15.75" thickBot="1" x14ac:dyDescent="0.3">
      <c r="A5" s="8" t="s">
        <v>0</v>
      </c>
      <c r="B5" s="9">
        <v>0.15581249999999999</v>
      </c>
      <c r="C5" s="15" t="s">
        <v>24</v>
      </c>
      <c r="D5" s="16">
        <v>1</v>
      </c>
      <c r="E5" s="16"/>
      <c r="F5" s="18">
        <f>B5*E5*2*215/D5</f>
        <v>0</v>
      </c>
      <c r="G5" s="2"/>
    </row>
    <row r="6" spans="1:7" ht="15.75" thickBot="1" x14ac:dyDescent="0.3">
      <c r="A6" s="8" t="s">
        <v>1</v>
      </c>
      <c r="B6" s="9">
        <v>0.16592307692307692</v>
      </c>
      <c r="C6" s="15" t="s">
        <v>24</v>
      </c>
      <c r="D6" s="16">
        <v>1</v>
      </c>
      <c r="E6" s="16"/>
      <c r="F6" s="18">
        <f t="shared" ref="F6:F16" si="0">B6*E6*2*215/D6</f>
        <v>0</v>
      </c>
      <c r="G6" s="2"/>
    </row>
    <row r="7" spans="1:7" ht="15.75" thickBot="1" x14ac:dyDescent="0.3">
      <c r="A7" s="8" t="s">
        <v>2</v>
      </c>
      <c r="B7" s="9">
        <v>9.8119999999999999E-2</v>
      </c>
      <c r="C7" s="15" t="s">
        <v>24</v>
      </c>
      <c r="D7" s="16">
        <v>1</v>
      </c>
      <c r="E7" s="16"/>
      <c r="F7" s="18">
        <f t="shared" si="0"/>
        <v>0</v>
      </c>
      <c r="G7" s="2"/>
    </row>
    <row r="8" spans="1:7" ht="15.75" thickBot="1" x14ac:dyDescent="0.3">
      <c r="A8" s="8" t="s">
        <v>3</v>
      </c>
      <c r="B8" s="9">
        <v>0.71289999999999998</v>
      </c>
      <c r="C8" s="15" t="s">
        <v>25</v>
      </c>
      <c r="D8" s="16">
        <v>1</v>
      </c>
      <c r="E8" s="16"/>
      <c r="F8" s="18">
        <f t="shared" si="0"/>
        <v>0</v>
      </c>
      <c r="G8" s="2"/>
    </row>
    <row r="9" spans="1:7" ht="15.75" thickBot="1" x14ac:dyDescent="0.3">
      <c r="A9" s="8" t="s">
        <v>4</v>
      </c>
      <c r="B9" s="10">
        <v>4.7199999999999999E-2</v>
      </c>
      <c r="C9" s="15" t="s">
        <v>25</v>
      </c>
      <c r="D9" s="16">
        <v>1</v>
      </c>
      <c r="E9" s="16"/>
      <c r="F9" s="18">
        <f t="shared" si="0"/>
        <v>0</v>
      </c>
      <c r="G9" s="2"/>
    </row>
    <row r="10" spans="1:7" ht="15.75" thickBot="1" x14ac:dyDescent="0.3">
      <c r="A10" s="8" t="s">
        <v>5</v>
      </c>
      <c r="B10" s="10">
        <v>8.0740000000000006E-2</v>
      </c>
      <c r="C10" s="15" t="s">
        <v>25</v>
      </c>
      <c r="D10" s="16">
        <v>1</v>
      </c>
      <c r="E10" s="16"/>
      <c r="F10" s="18">
        <f t="shared" si="0"/>
        <v>0</v>
      </c>
      <c r="G10" s="2"/>
    </row>
    <row r="11" spans="1:7" ht="15.75" thickBot="1" x14ac:dyDescent="0.3">
      <c r="A11" s="8" t="s">
        <v>9</v>
      </c>
      <c r="B11" s="10">
        <v>3.4660000000000003E-2</v>
      </c>
      <c r="C11" s="15" t="s">
        <v>25</v>
      </c>
      <c r="D11" s="16">
        <v>1</v>
      </c>
      <c r="E11" s="16"/>
      <c r="F11" s="18">
        <f t="shared" si="0"/>
        <v>0</v>
      </c>
      <c r="G11" s="2"/>
    </row>
    <row r="12" spans="1:7" ht="15.75" thickBot="1" x14ac:dyDescent="0.3">
      <c r="A12" s="8" t="s">
        <v>6</v>
      </c>
      <c r="B12" s="10">
        <v>3.7249999999999998E-2</v>
      </c>
      <c r="C12" s="15" t="s">
        <v>25</v>
      </c>
      <c r="D12" s="16">
        <v>1</v>
      </c>
      <c r="E12" s="16"/>
      <c r="F12" s="18">
        <f t="shared" si="0"/>
        <v>0</v>
      </c>
      <c r="G12" s="2"/>
    </row>
    <row r="13" spans="1:7" ht="15.75" thickBot="1" x14ac:dyDescent="0.3">
      <c r="A13" s="8" t="s">
        <v>10</v>
      </c>
      <c r="B13" s="11">
        <v>0</v>
      </c>
      <c r="C13" s="15" t="s">
        <v>25</v>
      </c>
      <c r="D13" s="16">
        <v>1</v>
      </c>
      <c r="E13" s="16"/>
      <c r="F13" s="18">
        <f t="shared" si="0"/>
        <v>0</v>
      </c>
      <c r="G13" s="2"/>
    </row>
    <row r="14" spans="1:7" ht="15.75" thickBot="1" x14ac:dyDescent="0.3">
      <c r="A14" s="8" t="s">
        <v>11</v>
      </c>
      <c r="B14" s="11">
        <v>0</v>
      </c>
      <c r="C14" s="15" t="s">
        <v>25</v>
      </c>
      <c r="D14" s="16">
        <v>1</v>
      </c>
      <c r="E14" s="16"/>
      <c r="F14" s="18">
        <f t="shared" si="0"/>
        <v>0</v>
      </c>
      <c r="G14" s="2"/>
    </row>
    <row r="15" spans="1:7" ht="15.75" thickBot="1" x14ac:dyDescent="0.3">
      <c r="A15" s="8" t="s">
        <v>7</v>
      </c>
      <c r="B15" s="10">
        <v>3.4700000000000002E-2</v>
      </c>
      <c r="C15" s="15" t="s">
        <v>25</v>
      </c>
      <c r="D15" s="16">
        <v>1</v>
      </c>
      <c r="E15" s="16"/>
      <c r="F15" s="18">
        <f t="shared" si="0"/>
        <v>0</v>
      </c>
      <c r="G15" s="2"/>
    </row>
    <row r="16" spans="1:7" ht="15.75" thickBot="1" x14ac:dyDescent="0.3">
      <c r="A16" s="8" t="s">
        <v>12</v>
      </c>
      <c r="B16" s="10">
        <v>0</v>
      </c>
      <c r="C16" s="15" t="s">
        <v>25</v>
      </c>
      <c r="D16" s="16">
        <v>1</v>
      </c>
      <c r="E16" s="16"/>
      <c r="F16" s="18">
        <f t="shared" si="0"/>
        <v>0</v>
      </c>
      <c r="G16" s="2"/>
    </row>
    <row r="17" spans="1:6" ht="15.75" x14ac:dyDescent="0.25">
      <c r="A17" s="4"/>
      <c r="B17" s="4"/>
      <c r="C17" s="4"/>
      <c r="D17" s="4"/>
      <c r="E17" s="4"/>
      <c r="F17" s="17">
        <f>SUM(F5:F15)</f>
        <v>0</v>
      </c>
    </row>
  </sheetData>
  <mergeCells count="3">
    <mergeCell ref="E1:E3"/>
    <mergeCell ref="A3:C3"/>
    <mergeCell ref="B4:C4"/>
  </mergeCells>
  <hyperlinks>
    <hyperlink ref="E1:E3" r:id="rId1" display="Acceso al cálculo de la distancia" xr:uid="{00000000-0004-0000-0700-000000000000}"/>
  </hyperlinks>
  <pageMargins left="0.7" right="0.7" top="0.75" bottom="0.75" header="0.3" footer="0.3"/>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7"/>
  <sheetViews>
    <sheetView workbookViewId="0">
      <selection activeCell="C5" sqref="C5:C16"/>
    </sheetView>
  </sheetViews>
  <sheetFormatPr baseColWidth="10" defaultRowHeight="15" x14ac:dyDescent="0.25"/>
  <cols>
    <col min="1" max="1" width="19.140625" style="1" bestFit="1" customWidth="1"/>
    <col min="2" max="2" width="11.42578125" style="1"/>
    <col min="3" max="3" width="16.7109375" style="1" bestFit="1" customWidth="1"/>
    <col min="4" max="5" width="17.42578125" style="1" bestFit="1" customWidth="1"/>
    <col min="6" max="6" width="16.140625" style="1" customWidth="1"/>
    <col min="7" max="16384" width="11.42578125" style="1"/>
  </cols>
  <sheetData>
    <row r="1" spans="1:7" ht="30" customHeight="1" x14ac:dyDescent="0.25">
      <c r="D1" s="6"/>
      <c r="E1" s="27" t="s">
        <v>8</v>
      </c>
    </row>
    <row r="2" spans="1:7" x14ac:dyDescent="0.25">
      <c r="C2" s="3"/>
      <c r="D2" s="6"/>
      <c r="E2" s="27"/>
    </row>
    <row r="3" spans="1:7" ht="24" customHeight="1" x14ac:dyDescent="0.25">
      <c r="A3" s="31"/>
      <c r="B3" s="32"/>
      <c r="C3" s="33"/>
      <c r="D3" s="6"/>
      <c r="E3" s="28"/>
    </row>
    <row r="4" spans="1:7" s="5" customFormat="1" ht="44.25" customHeight="1" thickBot="1" x14ac:dyDescent="0.3">
      <c r="A4" s="12" t="s">
        <v>14</v>
      </c>
      <c r="B4" s="29" t="s">
        <v>13</v>
      </c>
      <c r="C4" s="30"/>
      <c r="D4" s="12" t="s">
        <v>18</v>
      </c>
      <c r="E4" s="12" t="s">
        <v>17</v>
      </c>
      <c r="F4" s="12" t="s">
        <v>15</v>
      </c>
    </row>
    <row r="5" spans="1:7" ht="15.75" thickBot="1" x14ac:dyDescent="0.3">
      <c r="A5" s="8" t="s">
        <v>0</v>
      </c>
      <c r="B5" s="9">
        <v>0.15581249999999999</v>
      </c>
      <c r="C5" s="15" t="s">
        <v>24</v>
      </c>
      <c r="D5" s="16">
        <v>1</v>
      </c>
      <c r="E5" s="16"/>
      <c r="F5" s="18">
        <f>B5*E5*2*215/D5</f>
        <v>0</v>
      </c>
      <c r="G5" s="2"/>
    </row>
    <row r="6" spans="1:7" ht="15.75" thickBot="1" x14ac:dyDescent="0.3">
      <c r="A6" s="8" t="s">
        <v>1</v>
      </c>
      <c r="B6" s="9">
        <v>0.16592307692307692</v>
      </c>
      <c r="C6" s="15" t="s">
        <v>24</v>
      </c>
      <c r="D6" s="16">
        <v>1</v>
      </c>
      <c r="E6" s="16"/>
      <c r="F6" s="18">
        <f t="shared" ref="F6:F16" si="0">B6*E6*2*215/D6</f>
        <v>0</v>
      </c>
      <c r="G6" s="2"/>
    </row>
    <row r="7" spans="1:7" ht="15.75" thickBot="1" x14ac:dyDescent="0.3">
      <c r="A7" s="8" t="s">
        <v>2</v>
      </c>
      <c r="B7" s="9">
        <v>9.8119999999999999E-2</v>
      </c>
      <c r="C7" s="15" t="s">
        <v>24</v>
      </c>
      <c r="D7" s="16">
        <v>1</v>
      </c>
      <c r="E7" s="16"/>
      <c r="F7" s="18">
        <f t="shared" si="0"/>
        <v>0</v>
      </c>
      <c r="G7" s="2"/>
    </row>
    <row r="8" spans="1:7" ht="15.75" thickBot="1" x14ac:dyDescent="0.3">
      <c r="A8" s="8" t="s">
        <v>3</v>
      </c>
      <c r="B8" s="9">
        <v>0.71289999999999998</v>
      </c>
      <c r="C8" s="15" t="s">
        <v>25</v>
      </c>
      <c r="D8" s="16">
        <v>1</v>
      </c>
      <c r="E8" s="16"/>
      <c r="F8" s="18">
        <f t="shared" si="0"/>
        <v>0</v>
      </c>
      <c r="G8" s="2"/>
    </row>
    <row r="9" spans="1:7" ht="15.75" thickBot="1" x14ac:dyDescent="0.3">
      <c r="A9" s="8" t="s">
        <v>4</v>
      </c>
      <c r="B9" s="10">
        <v>4.7199999999999999E-2</v>
      </c>
      <c r="C9" s="15" t="s">
        <v>25</v>
      </c>
      <c r="D9" s="16">
        <v>1</v>
      </c>
      <c r="E9" s="16"/>
      <c r="F9" s="18">
        <f t="shared" si="0"/>
        <v>0</v>
      </c>
      <c r="G9" s="2"/>
    </row>
    <row r="10" spans="1:7" ht="15.75" thickBot="1" x14ac:dyDescent="0.3">
      <c r="A10" s="8" t="s">
        <v>5</v>
      </c>
      <c r="B10" s="10">
        <v>8.0740000000000006E-2</v>
      </c>
      <c r="C10" s="15" t="s">
        <v>25</v>
      </c>
      <c r="D10" s="16">
        <v>1</v>
      </c>
      <c r="E10" s="16"/>
      <c r="F10" s="18">
        <f t="shared" si="0"/>
        <v>0</v>
      </c>
      <c r="G10" s="2"/>
    </row>
    <row r="11" spans="1:7" ht="15.75" thickBot="1" x14ac:dyDescent="0.3">
      <c r="A11" s="8" t="s">
        <v>9</v>
      </c>
      <c r="B11" s="10">
        <v>3.4660000000000003E-2</v>
      </c>
      <c r="C11" s="15" t="s">
        <v>25</v>
      </c>
      <c r="D11" s="16">
        <v>1</v>
      </c>
      <c r="E11" s="16"/>
      <c r="F11" s="18">
        <f t="shared" si="0"/>
        <v>0</v>
      </c>
      <c r="G11" s="2"/>
    </row>
    <row r="12" spans="1:7" ht="15.75" thickBot="1" x14ac:dyDescent="0.3">
      <c r="A12" s="8" t="s">
        <v>6</v>
      </c>
      <c r="B12" s="10">
        <v>3.7249999999999998E-2</v>
      </c>
      <c r="C12" s="15" t="s">
        <v>25</v>
      </c>
      <c r="D12" s="16">
        <v>1</v>
      </c>
      <c r="E12" s="16"/>
      <c r="F12" s="18">
        <f t="shared" si="0"/>
        <v>0</v>
      </c>
      <c r="G12" s="2"/>
    </row>
    <row r="13" spans="1:7" ht="15.75" thickBot="1" x14ac:dyDescent="0.3">
      <c r="A13" s="8" t="s">
        <v>10</v>
      </c>
      <c r="B13" s="11">
        <v>0</v>
      </c>
      <c r="C13" s="15" t="s">
        <v>25</v>
      </c>
      <c r="D13" s="16">
        <v>1</v>
      </c>
      <c r="E13" s="16"/>
      <c r="F13" s="18">
        <f t="shared" si="0"/>
        <v>0</v>
      </c>
      <c r="G13" s="2"/>
    </row>
    <row r="14" spans="1:7" ht="15.75" thickBot="1" x14ac:dyDescent="0.3">
      <c r="A14" s="8" t="s">
        <v>11</v>
      </c>
      <c r="B14" s="11">
        <v>0</v>
      </c>
      <c r="C14" s="15" t="s">
        <v>25</v>
      </c>
      <c r="D14" s="16">
        <v>1</v>
      </c>
      <c r="E14" s="16"/>
      <c r="F14" s="18">
        <f t="shared" si="0"/>
        <v>0</v>
      </c>
      <c r="G14" s="2"/>
    </row>
    <row r="15" spans="1:7" ht="15.75" thickBot="1" x14ac:dyDescent="0.3">
      <c r="A15" s="8" t="s">
        <v>7</v>
      </c>
      <c r="B15" s="10">
        <v>3.4700000000000002E-2</v>
      </c>
      <c r="C15" s="15" t="s">
        <v>25</v>
      </c>
      <c r="D15" s="16">
        <v>1</v>
      </c>
      <c r="E15" s="16"/>
      <c r="F15" s="18">
        <f t="shared" si="0"/>
        <v>0</v>
      </c>
      <c r="G15" s="2"/>
    </row>
    <row r="16" spans="1:7" ht="15.75" thickBot="1" x14ac:dyDescent="0.3">
      <c r="A16" s="8" t="s">
        <v>12</v>
      </c>
      <c r="B16" s="10">
        <v>0</v>
      </c>
      <c r="C16" s="15" t="s">
        <v>25</v>
      </c>
      <c r="D16" s="16">
        <v>1</v>
      </c>
      <c r="E16" s="16"/>
      <c r="F16" s="18">
        <f t="shared" si="0"/>
        <v>0</v>
      </c>
      <c r="G16" s="2"/>
    </row>
    <row r="17" spans="1:6" ht="15.75" x14ac:dyDescent="0.25">
      <c r="A17" s="4"/>
      <c r="B17" s="4"/>
      <c r="C17" s="4"/>
      <c r="D17" s="4"/>
      <c r="E17" s="4"/>
      <c r="F17" s="17">
        <f>SUM(F5:F15)</f>
        <v>0</v>
      </c>
    </row>
  </sheetData>
  <mergeCells count="3">
    <mergeCell ref="E1:E3"/>
    <mergeCell ref="A3:C3"/>
    <mergeCell ref="B4:C4"/>
  </mergeCells>
  <hyperlinks>
    <hyperlink ref="E1:E3" r:id="rId1" display="Acceso al cálculo de la distancia" xr:uid="{00000000-0004-0000-0800-000000000000}"/>
  </hyperlinks>
  <pageMargins left="0.7" right="0.7" top="0.75" bottom="0.75" header="0.3" footer="0.3"/>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Hoja1</vt:lpstr>
      <vt:lpstr>Hoja2</vt:lpstr>
      <vt:lpstr>Hoja3</vt:lpstr>
      <vt:lpstr>Hoja4</vt:lpstr>
      <vt:lpstr>Hoja5</vt:lpstr>
      <vt:lpstr>Hoja6</vt:lpstr>
      <vt:lpstr>Hoja7</vt:lpstr>
      <vt:lpstr>Hoja8</vt:lpstr>
      <vt:lpstr>Hoja9</vt:lpstr>
      <vt:lpstr>Hoja10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de Toro</dc:creator>
  <cp:lastModifiedBy>ana de toro jordano</cp:lastModifiedBy>
  <dcterms:created xsi:type="dcterms:W3CDTF">2020-02-20T10:11:24Z</dcterms:created>
  <dcterms:modified xsi:type="dcterms:W3CDTF">2024-05-10T08:30:41Z</dcterms:modified>
</cp:coreProperties>
</file>